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90" windowWidth="18210" windowHeight="6840" activeTab="0"/>
  </bookViews>
  <sheets>
    <sheet name="英文版-網站" sheetId="1" r:id="rId1"/>
  </sheets>
  <definedNames>
    <definedName name="_xlnm.Print_Area" localSheetId="0">'英文版-網站'!$A$1:$L$64</definedName>
    <definedName name="_xlnm.Print_Titles" localSheetId="0">'英文版-網站'!$1:$1</definedName>
  </definedNames>
  <calcPr calcId="145621"/>
</workbook>
</file>

<file path=xl/sharedStrings.xml><?xml version="1.0" encoding="utf-8"?>
<sst xmlns="http://schemas.openxmlformats.org/spreadsheetml/2006/main" count="87" uniqueCount="84">
  <si>
    <t>No.</t>
  </si>
  <si>
    <t>Announced Date of Acceptance</t>
  </si>
  <si>
    <t>Company Name</t>
  </si>
  <si>
    <t>False Financial Statements</t>
  </si>
  <si>
    <t>False Prospectuses</t>
  </si>
  <si>
    <t>Stock price manipulation</t>
  </si>
  <si>
    <t>Insider trading</t>
  </si>
  <si>
    <t>Other</t>
  </si>
  <si>
    <t>Original Date of Compensation Disbursement</t>
  </si>
  <si>
    <t>No. of Personnel Authorized (or Appointed) in Current Litigation</t>
  </si>
  <si>
    <t>No. of People Unable to Receive Payment</t>
  </si>
  <si>
    <t>Total Amount of Payments Outstanding (NTD, in thousands)</t>
  </si>
  <si>
    <t>Kuei Hung Industrial Co., Ltd.</t>
  </si>
  <si>
    <t>Taiwan Sakura Corporation</t>
  </si>
  <si>
    <t>CIS TECHNOLOGY INC.</t>
  </si>
  <si>
    <t>Kuoyang Construction</t>
  </si>
  <si>
    <t>Mar-08, May-09, May-10, Mar-12</t>
  </si>
  <si>
    <t>Power Quotient International Co., Ltd.</t>
  </si>
  <si>
    <t>Mar-08
Mar-10</t>
  </si>
  <si>
    <t>King`s Interantional Multimedia  Co.,Ltd.</t>
  </si>
  <si>
    <t>Mar-08
Apr-15</t>
  </si>
  <si>
    <t>Procormp Informatics Ltd.(1)</t>
  </si>
  <si>
    <t>Tung Zong Textile Co., Ltd.</t>
  </si>
  <si>
    <t>Sep-04
Dec-04</t>
  </si>
  <si>
    <t>Procormp Informatics Ltd.(2)</t>
  </si>
  <si>
    <t>Summit Technology Co., Ltd.</t>
  </si>
  <si>
    <t>Infodisc Technology Co., Ltd.(2)</t>
  </si>
  <si>
    <t>Pacific Electric Wire &amp; Cable Co., Ltd.</t>
  </si>
  <si>
    <t>Cheng Lie Navigation Co., Ltd.</t>
  </si>
  <si>
    <t>Hold-Key Electric Wire &amp; Cable Co., Ltd.</t>
  </si>
  <si>
    <t>Aug-10
Dec-13</t>
  </si>
  <si>
    <t>New Sun Metal Industry</t>
  </si>
  <si>
    <t>The Chinese Bank</t>
  </si>
  <si>
    <t>Zero One Technology Co., Ltd.</t>
  </si>
  <si>
    <t>Asian Information Technology Inc.</t>
  </si>
  <si>
    <t>Global Sun Technology Inc.</t>
  </si>
  <si>
    <t>Glotech Industrial Corp.</t>
  </si>
  <si>
    <t>Eternal Materials Co., Ltd.</t>
  </si>
  <si>
    <t xml:space="preserve"> Far Eastern Air Transport Corporation</t>
  </si>
  <si>
    <t>Jun-12
Jan-14</t>
  </si>
  <si>
    <t>Bao-chen Construction Co., Ltd.</t>
  </si>
  <si>
    <t>Chia Hsin Food and Synthetic Fiber Co.,Ltd</t>
  </si>
  <si>
    <t>Aug-12
Jun-15</t>
  </si>
  <si>
    <t>China Rebar Company, Ltd.</t>
  </si>
  <si>
    <t>Mar-12
May-12</t>
  </si>
  <si>
    <t>Elpida Memory</t>
  </si>
  <si>
    <t>Jet Power Technology Co., Ltd.</t>
  </si>
  <si>
    <t>T-Mac Techrest PCB Co., Ltd.</t>
  </si>
  <si>
    <t>Protop Technology Co., Ltd.</t>
  </si>
  <si>
    <t>Chipbond Technology Corporation, International Semiconductor Technology Ltd.</t>
  </si>
  <si>
    <t>Astro Corporation</t>
  </si>
  <si>
    <t>Dinttap International Corp.</t>
  </si>
  <si>
    <t>Jan-14
Feb-16
Aug-16
May-17</t>
  </si>
  <si>
    <t>AboMem Technology Corp.</t>
  </si>
  <si>
    <t>Arima Opto Electronics Corp.</t>
  </si>
  <si>
    <t>Bafo Technologies Corp.</t>
  </si>
  <si>
    <t>Apr-14
Jan-15</t>
  </si>
  <si>
    <t>Taiyu Products Corporation</t>
  </si>
  <si>
    <t>Cheng I Co.,Ltd.</t>
  </si>
  <si>
    <t>Allied Material Technology Corp.</t>
  </si>
  <si>
    <t>Xepex Electronics Co., Ltd.</t>
  </si>
  <si>
    <t>Lien Ming Mobile Technology Co., Ltd.</t>
  </si>
  <si>
    <t>Lih Duo International Co., Ltd.</t>
  </si>
  <si>
    <t>Avid Electronics Corp.</t>
  </si>
  <si>
    <t>Universal Scientific Industrial Co., Ltd.</t>
  </si>
  <si>
    <t>National Aerospace Fasteners Corporation</t>
  </si>
  <si>
    <t>Apr-15
Nov-16
Nov-17
Feb-18</t>
  </si>
  <si>
    <t>Jenn Feng New Energy Co.,Ltd.</t>
  </si>
  <si>
    <t>Tekcore Co., Ltd</t>
  </si>
  <si>
    <t>Infodisc Technology Co., Ltd.</t>
  </si>
  <si>
    <t>Antec Inc.</t>
  </si>
  <si>
    <t xml:space="preserve"> XPEC Entertainment Inc.</t>
  </si>
  <si>
    <t>Eastern Multimedia Company</t>
  </si>
  <si>
    <t>Acer Incorporated</t>
  </si>
  <si>
    <t>Taiwan Green Point Enterprises Co.,Ltd.</t>
  </si>
  <si>
    <t>Jetway Information Co.,Ltd.</t>
  </si>
  <si>
    <t>Genome International Biomedical Co., Ltd.</t>
  </si>
  <si>
    <t>China Electric MFG. Corporation</t>
  </si>
  <si>
    <t>Sunflex tech Co., Ltd</t>
  </si>
  <si>
    <t>Fortune Oriental Company Limited</t>
  </si>
  <si>
    <t>Gold Rain Enterprises Corp.</t>
  </si>
  <si>
    <t>Coland Holdings Limited</t>
  </si>
  <si>
    <t>Mega Biotech &amp; Electronics Co., Ltd.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</si>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</sst>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0.000_);[Red]\(0.000\)"/>
  </numFmts>
  <fonts count="8">
    <font>
      <sz val="12"/>
      <name val="新細明體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1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43" fontId="7" fillId="0" borderId="0" applyFont="0" applyFill="0" applyBorder="0" applyProtection="0">
      <alignment/>
    </xf>
  </cellStyleXfs>
  <cellXfs count="32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17" fontId="5" fillId="3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view="pageBreakPreview" zoomScale="80" zoomScaleSheetLayoutView="80" workbookViewId="0" topLeftCell="A1">
      <pane xSplit="3" ySplit="1" topLeftCell="D62" activePane="bottomRight" state="frozen"/>
      <selection pane="topRight" activeCell="D1" sqref="D1"/>
      <selection pane="bottomLeft" activeCell="A2" sqref="A2"/>
      <selection pane="bottomRight" activeCell="L59" sqref="L59"/>
    </sheetView>
  </sheetViews>
  <sheetFormatPr defaultColWidth="4.875" defaultRowHeight="52.5" customHeight="1"/>
  <cols>
    <col min="1" max="1" width="7.125" style="5" customWidth="1"/>
    <col min="2" max="2" width="13.125" style="31" customWidth="1"/>
    <col min="3" max="3" width="28.125" style="5" customWidth="1"/>
    <col min="4" max="4" width="12.125" style="5" customWidth="1"/>
    <col min="5" max="5" width="14.00390625" style="5" customWidth="1"/>
    <col min="6" max="6" width="13.50390625" style="5" customWidth="1"/>
    <col min="7" max="8" width="10.875" style="5" customWidth="1"/>
    <col min="9" max="9" width="18.125" style="31" customWidth="1"/>
    <col min="10" max="10" width="20.125" style="5" customWidth="1"/>
    <col min="11" max="11" width="13.875" style="5" customWidth="1"/>
    <col min="12" max="12" width="17.875" style="5" customWidth="1"/>
    <col min="13" max="16384" width="4.875" style="5" customWidth="1"/>
  </cols>
  <sheetData>
    <row r="1" spans="1:12" ht="94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4" t="s">
        <v>9</v>
      </c>
      <c r="K1" s="2" t="s">
        <v>10</v>
      </c>
      <c r="L1" s="2" t="s">
        <v>11</v>
      </c>
    </row>
    <row r="2" spans="1:12" s="12" customFormat="1" ht="58.25" customHeight="1">
      <c r="A2" s="6">
        <v>1</v>
      </c>
      <c r="B2" s="7">
        <v>37196</v>
      </c>
      <c r="C2" s="8" t="s">
        <v>12</v>
      </c>
      <c r="D2" s="9">
        <v>1</v>
      </c>
      <c r="E2" s="9"/>
      <c r="F2" s="9"/>
      <c r="G2" s="9"/>
      <c r="H2" s="6"/>
      <c r="I2" s="7">
        <v>39052</v>
      </c>
      <c r="J2" s="9">
        <v>82</v>
      </c>
      <c r="K2" s="10">
        <v>5</v>
      </c>
      <c r="L2" s="11">
        <v>7</v>
      </c>
    </row>
    <row r="3" spans="1:12" s="12" customFormat="1" ht="58.25" customHeight="1">
      <c r="A3" s="6">
        <v>2</v>
      </c>
      <c r="B3" s="7">
        <v>38777</v>
      </c>
      <c r="C3" s="8" t="s">
        <v>13</v>
      </c>
      <c r="D3" s="9"/>
      <c r="E3" s="9"/>
      <c r="F3" s="9"/>
      <c r="G3" s="9">
        <v>1</v>
      </c>
      <c r="H3" s="6"/>
      <c r="I3" s="7">
        <v>39052</v>
      </c>
      <c r="J3" s="13">
        <v>118</v>
      </c>
      <c r="K3" s="14">
        <v>14</v>
      </c>
      <c r="L3" s="11">
        <v>5</v>
      </c>
    </row>
    <row r="4" spans="1:12" ht="58.25" customHeight="1">
      <c r="A4" s="6">
        <v>3</v>
      </c>
      <c r="B4" s="7">
        <v>38961</v>
      </c>
      <c r="C4" s="8" t="s">
        <v>14</v>
      </c>
      <c r="D4" s="9"/>
      <c r="E4" s="9"/>
      <c r="F4" s="9"/>
      <c r="G4" s="9">
        <v>1</v>
      </c>
      <c r="H4" s="6"/>
      <c r="I4" s="7">
        <v>39203</v>
      </c>
      <c r="J4" s="13">
        <v>73</v>
      </c>
      <c r="K4" s="10">
        <v>1</v>
      </c>
      <c r="L4" s="11">
        <v>2</v>
      </c>
    </row>
    <row r="5" spans="1:12" s="15" customFormat="1" ht="58.25" customHeight="1">
      <c r="A5" s="6">
        <v>4</v>
      </c>
      <c r="B5" s="7">
        <v>36342</v>
      </c>
      <c r="C5" s="8" t="s">
        <v>15</v>
      </c>
      <c r="D5" s="9">
        <v>1</v>
      </c>
      <c r="E5" s="9"/>
      <c r="F5" s="9"/>
      <c r="G5" s="9"/>
      <c r="H5" s="6"/>
      <c r="I5" s="7" t="s">
        <v>16</v>
      </c>
      <c r="J5" s="13">
        <v>1154</v>
      </c>
      <c r="K5" s="10">
        <v>162</v>
      </c>
      <c r="L5" s="11">
        <v>10401</v>
      </c>
    </row>
    <row r="6" spans="1:12" ht="58.25" customHeight="1">
      <c r="A6" s="6">
        <v>5</v>
      </c>
      <c r="B6" s="7">
        <v>38718</v>
      </c>
      <c r="C6" s="8" t="s">
        <v>17</v>
      </c>
      <c r="D6" s="9">
        <v>1</v>
      </c>
      <c r="E6" s="9"/>
      <c r="F6" s="9"/>
      <c r="G6" s="9"/>
      <c r="H6" s="6"/>
      <c r="I6" s="7" t="s">
        <v>18</v>
      </c>
      <c r="J6" s="13">
        <v>736</v>
      </c>
      <c r="K6" s="10">
        <v>14</v>
      </c>
      <c r="L6" s="11">
        <v>223</v>
      </c>
    </row>
    <row r="7" spans="1:12" ht="58.25" customHeight="1">
      <c r="A7" s="6">
        <v>6</v>
      </c>
      <c r="B7" s="7">
        <v>38869</v>
      </c>
      <c r="C7" s="16" t="s">
        <v>19</v>
      </c>
      <c r="D7" s="17">
        <v>1</v>
      </c>
      <c r="E7" s="17">
        <v>1</v>
      </c>
      <c r="F7" s="17"/>
      <c r="G7" s="17"/>
      <c r="H7" s="18"/>
      <c r="I7" s="7" t="s">
        <v>20</v>
      </c>
      <c r="J7" s="11">
        <v>418</v>
      </c>
      <c r="K7" s="10">
        <v>78</v>
      </c>
      <c r="L7" s="11">
        <v>1764</v>
      </c>
    </row>
    <row r="8" spans="1:12" ht="58.25" customHeight="1">
      <c r="A8" s="6">
        <v>7</v>
      </c>
      <c r="B8" s="7">
        <v>37987</v>
      </c>
      <c r="C8" s="19" t="s">
        <v>21</v>
      </c>
      <c r="D8" s="17"/>
      <c r="E8" s="17">
        <v>1</v>
      </c>
      <c r="F8" s="17"/>
      <c r="G8" s="17"/>
      <c r="H8" s="18"/>
      <c r="I8" s="7">
        <v>39539</v>
      </c>
      <c r="J8" s="20">
        <v>18</v>
      </c>
      <c r="K8" s="10">
        <v>5</v>
      </c>
      <c r="L8" s="11">
        <v>52</v>
      </c>
    </row>
    <row r="9" spans="1:12" ht="58.25" customHeight="1">
      <c r="A9" s="6">
        <v>8</v>
      </c>
      <c r="B9" s="7">
        <v>38169</v>
      </c>
      <c r="C9" s="19" t="s">
        <v>22</v>
      </c>
      <c r="D9" s="21"/>
      <c r="E9" s="21"/>
      <c r="F9" s="21"/>
      <c r="G9" s="21">
        <v>1</v>
      </c>
      <c r="H9" s="22"/>
      <c r="I9" s="7">
        <v>39539</v>
      </c>
      <c r="J9" s="13">
        <v>28</v>
      </c>
      <c r="K9" s="10">
        <v>13</v>
      </c>
      <c r="L9" s="11">
        <v>320</v>
      </c>
    </row>
    <row r="10" spans="1:12" ht="58.25" customHeight="1">
      <c r="A10" s="6">
        <v>9</v>
      </c>
      <c r="B10" s="7" t="s">
        <v>23</v>
      </c>
      <c r="C10" s="19" t="s">
        <v>24</v>
      </c>
      <c r="D10" s="17">
        <v>1</v>
      </c>
      <c r="E10" s="17">
        <v>1</v>
      </c>
      <c r="F10" s="17"/>
      <c r="G10" s="17"/>
      <c r="H10" s="18"/>
      <c r="I10" s="7">
        <v>39539</v>
      </c>
      <c r="J10" s="11">
        <v>10008</v>
      </c>
      <c r="K10" s="10">
        <v>481</v>
      </c>
      <c r="L10" s="11">
        <v>2185</v>
      </c>
    </row>
    <row r="11" spans="1:12" ht="58.25" customHeight="1">
      <c r="A11" s="6">
        <v>10</v>
      </c>
      <c r="B11" s="7">
        <v>38322</v>
      </c>
      <c r="C11" s="19" t="s">
        <v>25</v>
      </c>
      <c r="D11" s="17">
        <v>1</v>
      </c>
      <c r="E11" s="17"/>
      <c r="F11" s="17"/>
      <c r="G11" s="17"/>
      <c r="H11" s="18"/>
      <c r="I11" s="7">
        <v>39539</v>
      </c>
      <c r="J11" s="23">
        <v>1590</v>
      </c>
      <c r="K11" s="10">
        <v>54</v>
      </c>
      <c r="L11" s="11">
        <v>418</v>
      </c>
    </row>
    <row r="12" spans="1:12" s="12" customFormat="1" ht="58.25" customHeight="1">
      <c r="A12" s="6">
        <v>11</v>
      </c>
      <c r="B12" s="7">
        <v>38412</v>
      </c>
      <c r="C12" s="19" t="s">
        <v>26</v>
      </c>
      <c r="D12" s="17">
        <v>1</v>
      </c>
      <c r="E12" s="17"/>
      <c r="F12" s="17"/>
      <c r="G12" s="17">
        <v>1</v>
      </c>
      <c r="H12" s="18"/>
      <c r="I12" s="7">
        <v>39539</v>
      </c>
      <c r="J12" s="11">
        <v>8429</v>
      </c>
      <c r="K12" s="10">
        <v>1034</v>
      </c>
      <c r="L12" s="11">
        <v>3498</v>
      </c>
    </row>
    <row r="13" spans="1:12" s="12" customFormat="1" ht="58.25" customHeight="1">
      <c r="A13" s="6">
        <v>12</v>
      </c>
      <c r="B13" s="7">
        <v>38353</v>
      </c>
      <c r="C13" s="19" t="s">
        <v>27</v>
      </c>
      <c r="D13" s="17">
        <v>1</v>
      </c>
      <c r="E13" s="17"/>
      <c r="F13" s="17"/>
      <c r="G13" s="17"/>
      <c r="H13" s="18"/>
      <c r="I13" s="7">
        <v>39569</v>
      </c>
      <c r="J13" s="11">
        <v>25044</v>
      </c>
      <c r="K13" s="10">
        <v>3366</v>
      </c>
      <c r="L13" s="11">
        <v>7131</v>
      </c>
    </row>
    <row r="14" spans="1:12" s="12" customFormat="1" ht="58.25" customHeight="1">
      <c r="A14" s="6">
        <v>13</v>
      </c>
      <c r="B14" s="7">
        <v>39965</v>
      </c>
      <c r="C14" s="8" t="s">
        <v>28</v>
      </c>
      <c r="D14" s="9"/>
      <c r="E14" s="9"/>
      <c r="F14" s="9"/>
      <c r="G14" s="9">
        <v>1</v>
      </c>
      <c r="H14" s="6"/>
      <c r="I14" s="7">
        <v>40148</v>
      </c>
      <c r="J14" s="13">
        <v>42</v>
      </c>
      <c r="K14" s="10">
        <v>2</v>
      </c>
      <c r="L14" s="11">
        <v>5</v>
      </c>
    </row>
    <row r="15" spans="1:12" ht="58.25" customHeight="1">
      <c r="A15" s="6">
        <v>14</v>
      </c>
      <c r="B15" s="7">
        <v>38899</v>
      </c>
      <c r="C15" s="19" t="s">
        <v>29</v>
      </c>
      <c r="D15" s="17"/>
      <c r="E15" s="17"/>
      <c r="F15" s="17">
        <v>1</v>
      </c>
      <c r="G15" s="17"/>
      <c r="H15" s="18"/>
      <c r="I15" s="7" t="s">
        <v>30</v>
      </c>
      <c r="J15" s="23">
        <v>271</v>
      </c>
      <c r="K15" s="10">
        <v>18</v>
      </c>
      <c r="L15" s="11">
        <v>248</v>
      </c>
    </row>
    <row r="16" spans="1:12" ht="58.25" customHeight="1">
      <c r="A16" s="6">
        <v>15</v>
      </c>
      <c r="B16" s="7">
        <v>37712</v>
      </c>
      <c r="C16" s="19" t="s">
        <v>31</v>
      </c>
      <c r="D16" s="17">
        <v>1</v>
      </c>
      <c r="E16" s="17"/>
      <c r="F16" s="17"/>
      <c r="G16" s="17"/>
      <c r="H16" s="18"/>
      <c r="I16" s="7">
        <v>40483</v>
      </c>
      <c r="J16" s="23">
        <v>759</v>
      </c>
      <c r="K16" s="10">
        <v>82</v>
      </c>
      <c r="L16" s="11">
        <v>169</v>
      </c>
    </row>
    <row r="17" spans="1:12" s="12" customFormat="1" ht="58.25" customHeight="1">
      <c r="A17" s="6">
        <v>16</v>
      </c>
      <c r="B17" s="7">
        <v>39173</v>
      </c>
      <c r="C17" s="16" t="s">
        <v>32</v>
      </c>
      <c r="D17" s="9">
        <v>1</v>
      </c>
      <c r="E17" s="9"/>
      <c r="F17" s="9"/>
      <c r="G17" s="9"/>
      <c r="H17" s="6"/>
      <c r="I17" s="7">
        <v>40664</v>
      </c>
      <c r="J17" s="11">
        <v>2577</v>
      </c>
      <c r="K17" s="10">
        <v>220</v>
      </c>
      <c r="L17" s="11">
        <v>1624</v>
      </c>
    </row>
    <row r="18" spans="1:12" s="12" customFormat="1" ht="58.25" customHeight="1">
      <c r="A18" s="6">
        <v>17</v>
      </c>
      <c r="B18" s="7">
        <v>39569</v>
      </c>
      <c r="C18" s="8" t="s">
        <v>33</v>
      </c>
      <c r="D18" s="9"/>
      <c r="E18" s="9"/>
      <c r="F18" s="9">
        <v>1</v>
      </c>
      <c r="G18" s="9"/>
      <c r="H18" s="6"/>
      <c r="I18" s="7">
        <v>40695</v>
      </c>
      <c r="J18" s="20">
        <v>22</v>
      </c>
      <c r="K18" s="10">
        <v>2</v>
      </c>
      <c r="L18" s="11">
        <v>98</v>
      </c>
    </row>
    <row r="19" spans="1:12" s="12" customFormat="1" ht="58.25" customHeight="1">
      <c r="A19" s="6">
        <v>18</v>
      </c>
      <c r="B19" s="7">
        <v>40299</v>
      </c>
      <c r="C19" s="8" t="s">
        <v>34</v>
      </c>
      <c r="D19" s="9"/>
      <c r="E19" s="9"/>
      <c r="F19" s="9">
        <v>1</v>
      </c>
      <c r="G19" s="9"/>
      <c r="H19" s="6"/>
      <c r="I19" s="7">
        <v>40756</v>
      </c>
      <c r="J19" s="20">
        <v>20</v>
      </c>
      <c r="K19" s="10">
        <v>2</v>
      </c>
      <c r="L19" s="11">
        <v>122</v>
      </c>
    </row>
    <row r="20" spans="1:12" s="12" customFormat="1" ht="58.25" customHeight="1">
      <c r="A20" s="6">
        <v>19</v>
      </c>
      <c r="B20" s="7">
        <v>39539</v>
      </c>
      <c r="C20" s="8" t="s">
        <v>35</v>
      </c>
      <c r="D20" s="9"/>
      <c r="E20" s="9"/>
      <c r="F20" s="9"/>
      <c r="G20" s="9">
        <v>1</v>
      </c>
      <c r="H20" s="6"/>
      <c r="I20" s="7">
        <v>40909</v>
      </c>
      <c r="J20" s="20">
        <v>39</v>
      </c>
      <c r="K20" s="10">
        <v>12</v>
      </c>
      <c r="L20" s="11">
        <v>2</v>
      </c>
    </row>
    <row r="21" spans="1:12" s="12" customFormat="1" ht="58.25" customHeight="1">
      <c r="A21" s="6">
        <v>20</v>
      </c>
      <c r="B21" s="7">
        <v>39600</v>
      </c>
      <c r="C21" s="8" t="s">
        <v>36</v>
      </c>
      <c r="D21" s="9"/>
      <c r="E21" s="9"/>
      <c r="F21" s="9"/>
      <c r="G21" s="9">
        <v>1</v>
      </c>
      <c r="H21" s="6"/>
      <c r="I21" s="7">
        <v>41000</v>
      </c>
      <c r="J21" s="20">
        <v>47</v>
      </c>
      <c r="K21" s="10">
        <v>1</v>
      </c>
      <c r="L21" s="11">
        <v>9</v>
      </c>
    </row>
    <row r="22" spans="1:12" s="12" customFormat="1" ht="58.25" customHeight="1">
      <c r="A22" s="6">
        <v>21</v>
      </c>
      <c r="B22" s="7">
        <v>40330</v>
      </c>
      <c r="C22" s="8" t="s">
        <v>37</v>
      </c>
      <c r="D22" s="9"/>
      <c r="E22" s="9"/>
      <c r="F22" s="9"/>
      <c r="G22" s="9"/>
      <c r="H22" s="6">
        <v>1</v>
      </c>
      <c r="I22" s="7">
        <v>41030</v>
      </c>
      <c r="J22" s="20">
        <v>1191</v>
      </c>
      <c r="K22" s="10">
        <v>17</v>
      </c>
      <c r="L22" s="11">
        <v>54</v>
      </c>
    </row>
    <row r="23" spans="1:12" s="12" customFormat="1" ht="58.25" customHeight="1">
      <c r="A23" s="6">
        <v>22</v>
      </c>
      <c r="B23" s="7">
        <v>38657</v>
      </c>
      <c r="C23" s="8" t="s">
        <v>17</v>
      </c>
      <c r="D23" s="9"/>
      <c r="E23" s="9"/>
      <c r="F23" s="9"/>
      <c r="G23" s="9">
        <v>1</v>
      </c>
      <c r="H23" s="6"/>
      <c r="I23" s="7">
        <v>41061</v>
      </c>
      <c r="J23" s="11">
        <v>693</v>
      </c>
      <c r="K23" s="10">
        <v>147</v>
      </c>
      <c r="L23" s="11">
        <v>1145</v>
      </c>
    </row>
    <row r="24" spans="1:12" s="12" customFormat="1" ht="58.25" customHeight="1">
      <c r="A24" s="6">
        <v>23</v>
      </c>
      <c r="B24" s="7">
        <v>39873</v>
      </c>
      <c r="C24" s="16" t="s">
        <v>38</v>
      </c>
      <c r="D24" s="24">
        <v>1</v>
      </c>
      <c r="E24" s="24"/>
      <c r="F24" s="24"/>
      <c r="G24" s="24"/>
      <c r="H24" s="25"/>
      <c r="I24" s="7" t="s">
        <v>39</v>
      </c>
      <c r="J24" s="24">
        <v>331</v>
      </c>
      <c r="K24" s="10">
        <v>69</v>
      </c>
      <c r="L24" s="11">
        <v>5188</v>
      </c>
    </row>
    <row r="25" spans="1:12" s="12" customFormat="1" ht="58.25" customHeight="1">
      <c r="A25" s="6">
        <v>24</v>
      </c>
      <c r="B25" s="7">
        <v>39114</v>
      </c>
      <c r="C25" s="19" t="s">
        <v>40</v>
      </c>
      <c r="D25" s="17"/>
      <c r="E25" s="17"/>
      <c r="F25" s="17"/>
      <c r="G25" s="17">
        <v>1</v>
      </c>
      <c r="H25" s="18"/>
      <c r="I25" s="7">
        <v>41122</v>
      </c>
      <c r="J25" s="20">
        <v>62</v>
      </c>
      <c r="K25" s="10">
        <v>16</v>
      </c>
      <c r="L25" s="11">
        <v>22</v>
      </c>
    </row>
    <row r="26" spans="1:12" s="12" customFormat="1" ht="58.25" customHeight="1">
      <c r="A26" s="6">
        <v>25</v>
      </c>
      <c r="B26" s="7">
        <v>39173</v>
      </c>
      <c r="C26" s="16" t="s">
        <v>41</v>
      </c>
      <c r="D26" s="9">
        <v>1</v>
      </c>
      <c r="E26" s="9"/>
      <c r="F26" s="9"/>
      <c r="G26" s="9"/>
      <c r="H26" s="6"/>
      <c r="I26" s="7" t="s">
        <v>42</v>
      </c>
      <c r="J26" s="11">
        <v>482</v>
      </c>
      <c r="K26" s="10">
        <v>90</v>
      </c>
      <c r="L26" s="11">
        <v>989</v>
      </c>
    </row>
    <row r="27" spans="1:12" s="12" customFormat="1" ht="58.25" customHeight="1">
      <c r="A27" s="6">
        <v>26</v>
      </c>
      <c r="B27" s="7">
        <v>39173</v>
      </c>
      <c r="C27" s="16" t="s">
        <v>43</v>
      </c>
      <c r="D27" s="9">
        <v>1</v>
      </c>
      <c r="E27" s="9"/>
      <c r="F27" s="9"/>
      <c r="G27" s="9"/>
      <c r="H27" s="6"/>
      <c r="I27" s="7" t="s">
        <v>42</v>
      </c>
      <c r="J27" s="11">
        <v>420</v>
      </c>
      <c r="K27" s="10">
        <v>73</v>
      </c>
      <c r="L27" s="11">
        <v>1514</v>
      </c>
    </row>
    <row r="28" spans="1:12" ht="58.25" customHeight="1">
      <c r="A28" s="6">
        <v>27</v>
      </c>
      <c r="B28" s="7" t="s">
        <v>44</v>
      </c>
      <c r="C28" s="8" t="s">
        <v>45</v>
      </c>
      <c r="D28" s="9"/>
      <c r="E28" s="9"/>
      <c r="F28" s="9"/>
      <c r="G28" s="9"/>
      <c r="H28" s="6">
        <v>1</v>
      </c>
      <c r="I28" s="7">
        <v>41122</v>
      </c>
      <c r="J28" s="11">
        <v>3729</v>
      </c>
      <c r="K28" s="10">
        <v>35</v>
      </c>
      <c r="L28" s="11">
        <v>553</v>
      </c>
    </row>
    <row r="29" spans="1:12" ht="58.25" customHeight="1">
      <c r="A29" s="6">
        <v>28</v>
      </c>
      <c r="B29" s="7">
        <v>39508</v>
      </c>
      <c r="C29" s="16" t="s">
        <v>46</v>
      </c>
      <c r="D29" s="9">
        <v>1</v>
      </c>
      <c r="E29" s="9"/>
      <c r="F29" s="9"/>
      <c r="G29" s="9"/>
      <c r="H29" s="6"/>
      <c r="I29" s="7">
        <v>41183</v>
      </c>
      <c r="J29" s="11">
        <v>187</v>
      </c>
      <c r="K29" s="10">
        <v>1</v>
      </c>
      <c r="L29" s="11">
        <v>1</v>
      </c>
    </row>
    <row r="30" spans="1:12" ht="58.25" customHeight="1">
      <c r="A30" s="6">
        <v>29</v>
      </c>
      <c r="B30" s="7">
        <v>40817</v>
      </c>
      <c r="C30" s="8" t="s">
        <v>47</v>
      </c>
      <c r="D30" s="9"/>
      <c r="E30" s="9"/>
      <c r="F30" s="9"/>
      <c r="G30" s="9">
        <v>1</v>
      </c>
      <c r="H30" s="6"/>
      <c r="I30" s="7">
        <v>41183</v>
      </c>
      <c r="J30" s="11">
        <v>297</v>
      </c>
      <c r="K30" s="10">
        <v>6</v>
      </c>
      <c r="L30" s="11">
        <v>386</v>
      </c>
    </row>
    <row r="31" spans="1:12" ht="58.25" customHeight="1">
      <c r="A31" s="6">
        <v>30</v>
      </c>
      <c r="B31" s="7">
        <v>39539</v>
      </c>
      <c r="C31" s="8" t="s">
        <v>35</v>
      </c>
      <c r="D31" s="9">
        <v>1</v>
      </c>
      <c r="E31" s="9"/>
      <c r="F31" s="9"/>
      <c r="G31" s="9"/>
      <c r="H31" s="6"/>
      <c r="I31" s="7">
        <v>41306</v>
      </c>
      <c r="J31" s="11">
        <v>46</v>
      </c>
      <c r="K31" s="10">
        <v>1</v>
      </c>
      <c r="L31" s="11">
        <v>75</v>
      </c>
    </row>
    <row r="32" spans="1:12" ht="58.25" customHeight="1">
      <c r="A32" s="6">
        <v>31</v>
      </c>
      <c r="B32" s="7">
        <v>39569</v>
      </c>
      <c r="C32" s="8" t="s">
        <v>48</v>
      </c>
      <c r="D32" s="9"/>
      <c r="E32" s="9"/>
      <c r="F32" s="9">
        <v>1</v>
      </c>
      <c r="G32" s="9"/>
      <c r="H32" s="6"/>
      <c r="I32" s="7">
        <v>41306</v>
      </c>
      <c r="J32" s="11">
        <v>36</v>
      </c>
      <c r="K32" s="10">
        <v>1</v>
      </c>
      <c r="L32" s="11">
        <v>10</v>
      </c>
    </row>
    <row r="33" spans="1:12" ht="72">
      <c r="A33" s="6">
        <v>32</v>
      </c>
      <c r="B33" s="7">
        <v>41275</v>
      </c>
      <c r="C33" s="26" t="s">
        <v>49</v>
      </c>
      <c r="D33" s="9"/>
      <c r="E33" s="9"/>
      <c r="F33" s="9"/>
      <c r="G33" s="9">
        <v>1</v>
      </c>
      <c r="H33" s="6"/>
      <c r="I33" s="7">
        <v>41518</v>
      </c>
      <c r="J33" s="11">
        <v>97</v>
      </c>
      <c r="K33" s="10">
        <v>2</v>
      </c>
      <c r="L33" s="11">
        <v>3</v>
      </c>
    </row>
    <row r="34" spans="1:12" ht="58.25" customHeight="1">
      <c r="A34" s="6">
        <v>33</v>
      </c>
      <c r="B34" s="7">
        <v>39753</v>
      </c>
      <c r="C34" s="8" t="s">
        <v>50</v>
      </c>
      <c r="D34" s="9">
        <v>1</v>
      </c>
      <c r="E34" s="9"/>
      <c r="F34" s="9"/>
      <c r="G34" s="9"/>
      <c r="H34" s="6"/>
      <c r="I34" s="7">
        <v>41579</v>
      </c>
      <c r="J34" s="11">
        <v>49</v>
      </c>
      <c r="K34" s="10">
        <v>1</v>
      </c>
      <c r="L34" s="11">
        <v>135</v>
      </c>
    </row>
    <row r="35" spans="1:12" ht="69" customHeight="1">
      <c r="A35" s="6">
        <v>34</v>
      </c>
      <c r="B35" s="7">
        <v>39508</v>
      </c>
      <c r="C35" s="8" t="s">
        <v>51</v>
      </c>
      <c r="D35" s="9">
        <v>1</v>
      </c>
      <c r="E35" s="9"/>
      <c r="F35" s="9"/>
      <c r="G35" s="9"/>
      <c r="H35" s="6"/>
      <c r="I35" s="7" t="s">
        <v>52</v>
      </c>
      <c r="J35" s="11">
        <v>59</v>
      </c>
      <c r="K35" s="10">
        <v>4</v>
      </c>
      <c r="L35" s="11">
        <v>167</v>
      </c>
    </row>
    <row r="36" spans="1:12" ht="58.25" customHeight="1">
      <c r="A36" s="6">
        <v>35</v>
      </c>
      <c r="B36" s="7">
        <v>39783</v>
      </c>
      <c r="C36" s="16" t="s">
        <v>53</v>
      </c>
      <c r="D36" s="24">
        <v>1</v>
      </c>
      <c r="E36" s="24"/>
      <c r="F36" s="24"/>
      <c r="G36" s="24"/>
      <c r="H36" s="25"/>
      <c r="I36" s="7">
        <v>41640</v>
      </c>
      <c r="J36" s="24">
        <v>52</v>
      </c>
      <c r="K36" s="10">
        <v>1</v>
      </c>
      <c r="L36" s="11">
        <v>7</v>
      </c>
    </row>
    <row r="37" spans="1:12" ht="58.25" customHeight="1">
      <c r="A37" s="6">
        <v>36</v>
      </c>
      <c r="B37" s="7">
        <v>41487</v>
      </c>
      <c r="C37" s="8" t="s">
        <v>54</v>
      </c>
      <c r="D37" s="9"/>
      <c r="E37" s="9"/>
      <c r="F37" s="9"/>
      <c r="G37" s="9"/>
      <c r="H37" s="6">
        <v>1</v>
      </c>
      <c r="I37" s="7">
        <v>41791</v>
      </c>
      <c r="J37" s="13">
        <v>13</v>
      </c>
      <c r="K37" s="14">
        <v>1</v>
      </c>
      <c r="L37" s="11">
        <v>5</v>
      </c>
    </row>
    <row r="38" spans="1:12" ht="58.25" customHeight="1">
      <c r="A38" s="6">
        <v>37</v>
      </c>
      <c r="B38" s="7">
        <v>40057</v>
      </c>
      <c r="C38" s="16" t="s">
        <v>55</v>
      </c>
      <c r="D38" s="24">
        <v>1</v>
      </c>
      <c r="E38" s="24"/>
      <c r="F38" s="24"/>
      <c r="G38" s="24"/>
      <c r="H38" s="25"/>
      <c r="I38" s="17" t="s">
        <v>56</v>
      </c>
      <c r="J38" s="24">
        <v>147</v>
      </c>
      <c r="K38" s="10">
        <f>15+15</f>
        <v>30</v>
      </c>
      <c r="L38" s="11">
        <f>6155+1107</f>
        <v>7262</v>
      </c>
    </row>
    <row r="39" spans="1:12" ht="58.25" customHeight="1">
      <c r="A39" s="6">
        <v>38</v>
      </c>
      <c r="B39" s="7">
        <v>36739</v>
      </c>
      <c r="C39" s="8" t="s">
        <v>57</v>
      </c>
      <c r="D39" s="9">
        <v>1</v>
      </c>
      <c r="E39" s="9"/>
      <c r="F39" s="9"/>
      <c r="G39" s="9"/>
      <c r="H39" s="6"/>
      <c r="I39" s="7">
        <v>41791</v>
      </c>
      <c r="J39" s="13">
        <v>435</v>
      </c>
      <c r="K39" s="14">
        <v>104</v>
      </c>
      <c r="L39" s="11">
        <v>1837</v>
      </c>
    </row>
    <row r="40" spans="1:12" ht="58.25" customHeight="1">
      <c r="A40" s="6">
        <v>39</v>
      </c>
      <c r="B40" s="7">
        <v>36069</v>
      </c>
      <c r="C40" s="8" t="s">
        <v>58</v>
      </c>
      <c r="D40" s="9">
        <v>1</v>
      </c>
      <c r="E40" s="9">
        <v>1</v>
      </c>
      <c r="F40" s="9"/>
      <c r="G40" s="9"/>
      <c r="H40" s="6"/>
      <c r="I40" s="7">
        <v>41852</v>
      </c>
      <c r="J40" s="13">
        <v>346</v>
      </c>
      <c r="K40" s="14">
        <v>77</v>
      </c>
      <c r="L40" s="11">
        <v>914</v>
      </c>
    </row>
    <row r="41" spans="1:12" ht="58.25" customHeight="1">
      <c r="A41" s="6">
        <v>40</v>
      </c>
      <c r="B41" s="7">
        <v>40238</v>
      </c>
      <c r="C41" s="27" t="s">
        <v>59</v>
      </c>
      <c r="D41" s="9"/>
      <c r="E41" s="9"/>
      <c r="F41" s="9"/>
      <c r="G41" s="9">
        <v>1</v>
      </c>
      <c r="H41" s="6"/>
      <c r="I41" s="7">
        <v>41883</v>
      </c>
      <c r="J41" s="11">
        <v>131</v>
      </c>
      <c r="K41" s="10">
        <v>20</v>
      </c>
      <c r="L41" s="11">
        <v>593</v>
      </c>
    </row>
    <row r="42" spans="1:12" ht="58.25" customHeight="1">
      <c r="A42" s="6">
        <v>41</v>
      </c>
      <c r="B42" s="7">
        <v>40026</v>
      </c>
      <c r="C42" s="8" t="s">
        <v>60</v>
      </c>
      <c r="D42" s="9">
        <v>1</v>
      </c>
      <c r="E42" s="9"/>
      <c r="F42" s="9"/>
      <c r="G42" s="9"/>
      <c r="H42" s="6"/>
      <c r="I42" s="7">
        <v>41913</v>
      </c>
      <c r="J42" s="11">
        <v>217</v>
      </c>
      <c r="K42" s="10">
        <v>28</v>
      </c>
      <c r="L42" s="11">
        <v>7559</v>
      </c>
    </row>
    <row r="43" spans="1:12" ht="58.25" customHeight="1">
      <c r="A43" s="6">
        <v>42</v>
      </c>
      <c r="B43" s="7">
        <v>41122</v>
      </c>
      <c r="C43" s="16" t="s">
        <v>61</v>
      </c>
      <c r="D43" s="9">
        <v>1</v>
      </c>
      <c r="E43" s="9"/>
      <c r="F43" s="9"/>
      <c r="G43" s="9"/>
      <c r="H43" s="6"/>
      <c r="I43" s="7">
        <v>41913</v>
      </c>
      <c r="J43" s="11">
        <v>216</v>
      </c>
      <c r="K43" s="10">
        <v>25</v>
      </c>
      <c r="L43" s="11">
        <v>70</v>
      </c>
    </row>
    <row r="44" spans="1:12" ht="58.25" customHeight="1">
      <c r="A44" s="6">
        <v>43</v>
      </c>
      <c r="B44" s="7">
        <v>39995</v>
      </c>
      <c r="C44" s="16" t="s">
        <v>62</v>
      </c>
      <c r="D44" s="9">
        <v>1</v>
      </c>
      <c r="E44" s="9"/>
      <c r="F44" s="9"/>
      <c r="G44" s="9"/>
      <c r="H44" s="6"/>
      <c r="I44" s="7">
        <v>41974</v>
      </c>
      <c r="J44" s="11">
        <v>279</v>
      </c>
      <c r="K44" s="10">
        <v>32</v>
      </c>
      <c r="L44" s="11">
        <v>787</v>
      </c>
    </row>
    <row r="45" spans="1:12" ht="58.25" customHeight="1">
      <c r="A45" s="6">
        <v>44</v>
      </c>
      <c r="B45" s="7">
        <v>40118</v>
      </c>
      <c r="C45" s="16" t="s">
        <v>63</v>
      </c>
      <c r="D45" s="9">
        <v>1</v>
      </c>
      <c r="E45" s="9"/>
      <c r="F45" s="9"/>
      <c r="G45" s="9"/>
      <c r="H45" s="6"/>
      <c r="I45" s="7">
        <v>41974</v>
      </c>
      <c r="J45" s="11">
        <v>243</v>
      </c>
      <c r="K45" s="10">
        <v>18</v>
      </c>
      <c r="L45" s="11">
        <v>2903</v>
      </c>
    </row>
    <row r="46" spans="1:12" ht="58.25" customHeight="1">
      <c r="A46" s="6">
        <v>45</v>
      </c>
      <c r="B46" s="7">
        <v>41365</v>
      </c>
      <c r="C46" s="16" t="s">
        <v>64</v>
      </c>
      <c r="D46" s="24"/>
      <c r="E46" s="24"/>
      <c r="F46" s="24"/>
      <c r="G46" s="24">
        <v>1</v>
      </c>
      <c r="H46" s="25"/>
      <c r="I46" s="7">
        <v>41974</v>
      </c>
      <c r="J46" s="24">
        <v>247</v>
      </c>
      <c r="K46" s="10">
        <v>16</v>
      </c>
      <c r="L46" s="11">
        <v>147</v>
      </c>
    </row>
    <row r="47" spans="1:12" ht="79.5" customHeight="1">
      <c r="A47" s="6">
        <v>46</v>
      </c>
      <c r="B47" s="7">
        <v>38596</v>
      </c>
      <c r="C47" s="16" t="s">
        <v>65</v>
      </c>
      <c r="D47" s="9">
        <v>1</v>
      </c>
      <c r="E47" s="9"/>
      <c r="F47" s="9">
        <v>1</v>
      </c>
      <c r="G47" s="9"/>
      <c r="H47" s="6"/>
      <c r="I47" s="7" t="s">
        <v>66</v>
      </c>
      <c r="J47" s="11">
        <v>1129</v>
      </c>
      <c r="K47" s="10">
        <v>194</v>
      </c>
      <c r="L47" s="11">
        <v>57160</v>
      </c>
    </row>
    <row r="48" spans="1:12" ht="58.25" customHeight="1">
      <c r="A48" s="6">
        <v>47</v>
      </c>
      <c r="B48" s="7">
        <v>41334</v>
      </c>
      <c r="C48" s="8" t="s">
        <v>67</v>
      </c>
      <c r="D48" s="9"/>
      <c r="E48" s="9"/>
      <c r="F48" s="9"/>
      <c r="G48" s="9"/>
      <c r="H48" s="6"/>
      <c r="I48" s="7">
        <v>42095</v>
      </c>
      <c r="J48" s="13">
        <v>56</v>
      </c>
      <c r="K48" s="14">
        <v>7</v>
      </c>
      <c r="L48" s="11">
        <v>653</v>
      </c>
    </row>
    <row r="49" spans="1:12" ht="58.25" customHeight="1">
      <c r="A49" s="6">
        <v>48</v>
      </c>
      <c r="B49" s="7">
        <v>42064</v>
      </c>
      <c r="C49" s="16" t="s">
        <v>68</v>
      </c>
      <c r="D49" s="9"/>
      <c r="E49" s="9"/>
      <c r="F49" s="9">
        <v>1</v>
      </c>
      <c r="G49" s="9"/>
      <c r="H49" s="6"/>
      <c r="I49" s="7">
        <v>42278</v>
      </c>
      <c r="J49" s="11">
        <v>58</v>
      </c>
      <c r="K49" s="10">
        <v>1</v>
      </c>
      <c r="L49" s="28">
        <v>0.007</v>
      </c>
    </row>
    <row r="50" spans="1:12" ht="58.25" customHeight="1">
      <c r="A50" s="6">
        <v>49</v>
      </c>
      <c r="B50" s="7">
        <v>37926</v>
      </c>
      <c r="C50" s="16" t="s">
        <v>69</v>
      </c>
      <c r="D50" s="24"/>
      <c r="E50" s="24"/>
      <c r="F50" s="24"/>
      <c r="G50" s="24">
        <v>1</v>
      </c>
      <c r="H50" s="25"/>
      <c r="I50" s="7">
        <v>42736</v>
      </c>
      <c r="J50" s="11">
        <v>2070</v>
      </c>
      <c r="K50" s="10">
        <v>1342</v>
      </c>
      <c r="L50" s="11">
        <v>2111</v>
      </c>
    </row>
    <row r="51" spans="1:12" s="12" customFormat="1" ht="52.25" customHeight="1">
      <c r="A51" s="6">
        <v>50</v>
      </c>
      <c r="B51" s="7">
        <v>39965</v>
      </c>
      <c r="C51" s="29" t="s">
        <v>70</v>
      </c>
      <c r="D51" s="24">
        <v>1</v>
      </c>
      <c r="E51" s="24"/>
      <c r="F51" s="24"/>
      <c r="G51" s="24"/>
      <c r="H51" s="24"/>
      <c r="I51" s="7">
        <v>42736</v>
      </c>
      <c r="J51" s="11">
        <v>151</v>
      </c>
      <c r="K51" s="17">
        <v>24</v>
      </c>
      <c r="L51" s="11">
        <v>4270</v>
      </c>
    </row>
    <row r="52" spans="1:12" s="12" customFormat="1" ht="52.25" customHeight="1">
      <c r="A52" s="6">
        <v>51</v>
      </c>
      <c r="B52" s="7">
        <v>42583</v>
      </c>
      <c r="C52" s="29" t="s">
        <v>71</v>
      </c>
      <c r="D52" s="24"/>
      <c r="E52" s="24"/>
      <c r="F52" s="24"/>
      <c r="G52" s="24"/>
      <c r="H52" s="24">
        <v>1</v>
      </c>
      <c r="I52" s="7">
        <v>42736</v>
      </c>
      <c r="J52" s="11">
        <v>19960</v>
      </c>
      <c r="K52" s="17">
        <v>95</v>
      </c>
      <c r="L52" s="11">
        <v>1674</v>
      </c>
    </row>
    <row r="53" spans="1:12" s="12" customFormat="1" ht="52.25" customHeight="1">
      <c r="A53" s="6">
        <v>52</v>
      </c>
      <c r="B53" s="7">
        <v>39417</v>
      </c>
      <c r="C53" s="29" t="s">
        <v>72</v>
      </c>
      <c r="D53" s="24"/>
      <c r="E53" s="24"/>
      <c r="F53" s="24"/>
      <c r="G53" s="24"/>
      <c r="H53" s="24">
        <v>1</v>
      </c>
      <c r="I53" s="7">
        <v>42842</v>
      </c>
      <c r="J53" s="11">
        <v>51</v>
      </c>
      <c r="K53" s="17">
        <v>5</v>
      </c>
      <c r="L53" s="11">
        <v>1432</v>
      </c>
    </row>
    <row r="54" spans="1:12" s="12" customFormat="1" ht="52.25" customHeight="1">
      <c r="A54" s="6">
        <v>53</v>
      </c>
      <c r="B54" s="7">
        <v>42411</v>
      </c>
      <c r="C54" s="29" t="s">
        <v>73</v>
      </c>
      <c r="D54" s="24"/>
      <c r="E54" s="24"/>
      <c r="F54" s="24"/>
      <c r="G54" s="24">
        <v>1</v>
      </c>
      <c r="H54" s="24"/>
      <c r="I54" s="7">
        <v>42842</v>
      </c>
      <c r="J54" s="11">
        <v>177</v>
      </c>
      <c r="K54" s="17">
        <v>4</v>
      </c>
      <c r="L54" s="11">
        <v>18</v>
      </c>
    </row>
    <row r="55" spans="1:12" s="12" customFormat="1" ht="52.25" customHeight="1">
      <c r="A55" s="6">
        <v>54</v>
      </c>
      <c r="B55" s="7">
        <v>39671</v>
      </c>
      <c r="C55" s="29" t="s">
        <v>74</v>
      </c>
      <c r="D55" s="24"/>
      <c r="E55" s="24"/>
      <c r="F55" s="24"/>
      <c r="G55" s="24">
        <v>1</v>
      </c>
      <c r="H55" s="24"/>
      <c r="I55" s="7">
        <v>42903</v>
      </c>
      <c r="J55" s="11">
        <v>237</v>
      </c>
      <c r="K55" s="17">
        <v>36</v>
      </c>
      <c r="L55" s="11">
        <v>6167</v>
      </c>
    </row>
    <row r="56" spans="1:12" s="12" customFormat="1" ht="52.25" customHeight="1">
      <c r="A56" s="6">
        <v>55</v>
      </c>
      <c r="B56" s="7">
        <v>40848</v>
      </c>
      <c r="C56" s="11" t="s">
        <v>75</v>
      </c>
      <c r="D56" s="9"/>
      <c r="E56" s="9"/>
      <c r="F56" s="9"/>
      <c r="G56" s="9">
        <v>1</v>
      </c>
      <c r="H56" s="9"/>
      <c r="I56" s="7">
        <v>42948</v>
      </c>
      <c r="J56" s="13">
        <v>54</v>
      </c>
      <c r="K56" s="11">
        <v>3</v>
      </c>
      <c r="L56" s="11">
        <v>122</v>
      </c>
    </row>
    <row r="57" spans="1:12" s="12" customFormat="1" ht="52.25" customHeight="1">
      <c r="A57" s="6">
        <v>56</v>
      </c>
      <c r="B57" s="7">
        <v>41730</v>
      </c>
      <c r="C57" s="11" t="s">
        <v>76</v>
      </c>
      <c r="D57" s="9"/>
      <c r="E57" s="9"/>
      <c r="F57" s="9"/>
      <c r="G57" s="9">
        <v>1</v>
      </c>
      <c r="H57" s="9"/>
      <c r="I57" s="7">
        <v>43009</v>
      </c>
      <c r="J57" s="13">
        <v>146</v>
      </c>
      <c r="K57" s="11">
        <v>21</v>
      </c>
      <c r="L57" s="11">
        <v>1514</v>
      </c>
    </row>
    <row r="58" spans="1:12" s="12" customFormat="1" ht="52.25" customHeight="1">
      <c r="A58" s="6">
        <v>57</v>
      </c>
      <c r="B58" s="7">
        <v>42795</v>
      </c>
      <c r="C58" s="11" t="s">
        <v>77</v>
      </c>
      <c r="D58" s="9">
        <v>1</v>
      </c>
      <c r="E58" s="9"/>
      <c r="F58" s="9"/>
      <c r="G58" s="9"/>
      <c r="H58" s="9"/>
      <c r="I58" s="7">
        <v>43040</v>
      </c>
      <c r="J58" s="13">
        <v>567</v>
      </c>
      <c r="K58" s="11">
        <v>31</v>
      </c>
      <c r="L58" s="11">
        <v>1930</v>
      </c>
    </row>
    <row r="59" spans="1:12" s="12" customFormat="1" ht="52.25" customHeight="1">
      <c r="A59" s="6">
        <v>58</v>
      </c>
      <c r="B59" s="7">
        <v>41244</v>
      </c>
      <c r="C59" s="11" t="s">
        <v>78</v>
      </c>
      <c r="D59" s="9"/>
      <c r="E59" s="9"/>
      <c r="F59" s="9">
        <v>1</v>
      </c>
      <c r="G59" s="9"/>
      <c r="H59" s="9"/>
      <c r="I59" s="7">
        <v>43070</v>
      </c>
      <c r="J59" s="13">
        <v>22</v>
      </c>
      <c r="K59" s="11">
        <v>7</v>
      </c>
      <c r="L59" s="11">
        <v>60</v>
      </c>
    </row>
    <row r="60" spans="1:12" s="12" customFormat="1" ht="52.25" customHeight="1">
      <c r="A60" s="6">
        <v>59</v>
      </c>
      <c r="B60" s="7">
        <v>40756</v>
      </c>
      <c r="C60" s="11" t="s">
        <v>79</v>
      </c>
      <c r="D60" s="9">
        <v>1</v>
      </c>
      <c r="E60" s="9"/>
      <c r="F60" s="9"/>
      <c r="G60" s="9"/>
      <c r="H60" s="9"/>
      <c r="I60" s="7">
        <v>43101</v>
      </c>
      <c r="J60" s="13">
        <v>319</v>
      </c>
      <c r="K60" s="11">
        <v>96</v>
      </c>
      <c r="L60" s="11">
        <v>881</v>
      </c>
    </row>
    <row r="61" spans="1:12" s="12" customFormat="1" ht="52.25" customHeight="1">
      <c r="A61" s="6">
        <v>60</v>
      </c>
      <c r="B61" s="7">
        <v>39630</v>
      </c>
      <c r="C61" s="11" t="s">
        <v>80</v>
      </c>
      <c r="D61" s="9">
        <v>1</v>
      </c>
      <c r="E61" s="9"/>
      <c r="F61" s="9"/>
      <c r="G61" s="9"/>
      <c r="H61" s="9"/>
      <c r="I61" s="7">
        <v>43132</v>
      </c>
      <c r="J61" s="13">
        <v>52</v>
      </c>
      <c r="K61" s="11">
        <v>6</v>
      </c>
      <c r="L61" s="11">
        <v>1043</v>
      </c>
    </row>
    <row r="62" spans="1:12" s="12" customFormat="1" ht="52.25" customHeight="1">
      <c r="A62" s="6">
        <v>61</v>
      </c>
      <c r="B62" s="7">
        <v>42339</v>
      </c>
      <c r="C62" s="11" t="s">
        <v>81</v>
      </c>
      <c r="D62" s="9"/>
      <c r="E62" s="9"/>
      <c r="F62" s="9">
        <v>1</v>
      </c>
      <c r="G62" s="9"/>
      <c r="H62" s="9"/>
      <c r="I62" s="7">
        <v>43282</v>
      </c>
      <c r="J62" s="13">
        <v>28</v>
      </c>
      <c r="K62" s="11">
        <v>3</v>
      </c>
      <c r="L62" s="11">
        <v>309</v>
      </c>
    </row>
    <row r="63" spans="1:12" s="12" customFormat="1" ht="52.25" customHeight="1">
      <c r="A63" s="6">
        <v>62</v>
      </c>
      <c r="B63" s="7">
        <v>41275</v>
      </c>
      <c r="C63" s="11" t="s">
        <v>82</v>
      </c>
      <c r="D63" s="9">
        <v>1</v>
      </c>
      <c r="E63" s="9"/>
      <c r="F63" s="9"/>
      <c r="G63" s="9"/>
      <c r="H63" s="9"/>
      <c r="I63" s="7">
        <v>43344</v>
      </c>
      <c r="J63" s="13">
        <v>514</v>
      </c>
      <c r="K63" s="11">
        <v>83</v>
      </c>
      <c r="L63" s="11">
        <v>4052</v>
      </c>
    </row>
    <row r="64" spans="2:12" ht="52.75" customHeight="1">
      <c r="B64" s="30"/>
      <c r="I64" s="30"/>
      <c r="J64" s="17" t="s">
        <v>83</v>
      </c>
      <c r="K64" s="10">
        <f>SUM(K2:K63)</f>
        <v>8339</v>
      </c>
      <c r="L64" s="10">
        <f>SUM(L2:L63)</f>
        <v>144005.00699999998</v>
      </c>
    </row>
    <row r="65" spans="2:9" ht="52.75" customHeight="1">
      <c r="B65" s="30"/>
      <c r="I65" s="30"/>
    </row>
    <row r="66" spans="2:9" ht="52.75" customHeight="1">
      <c r="B66" s="30"/>
      <c r="I66" s="30"/>
    </row>
    <row r="67" spans="2:9" ht="52.75" customHeight="1">
      <c r="B67" s="30"/>
      <c r="I67" s="30"/>
    </row>
    <row r="68" spans="2:9" ht="52.75" customHeight="1">
      <c r="B68" s="30"/>
      <c r="I68" s="30"/>
    </row>
    <row r="69" spans="2:9" ht="52.75" customHeight="1">
      <c r="B69" s="30"/>
      <c r="I69" s="30"/>
    </row>
    <row r="70" spans="2:9" ht="52.75" customHeight="1">
      <c r="B70" s="30"/>
      <c r="I70" s="30"/>
    </row>
    <row r="71" spans="2:9" ht="52.75" customHeight="1">
      <c r="B71" s="30"/>
      <c r="I71" s="30"/>
    </row>
    <row r="72" spans="2:9" ht="52.75" customHeight="1">
      <c r="B72" s="30"/>
      <c r="I72" s="30"/>
    </row>
    <row r="73" spans="2:9" ht="52.75" customHeight="1">
      <c r="B73" s="30"/>
      <c r="I73" s="30"/>
    </row>
    <row r="74" spans="2:9" ht="52.75" customHeight="1">
      <c r="B74" s="30"/>
      <c r="I74" s="30"/>
    </row>
    <row r="75" spans="2:9" ht="52.75" customHeight="1">
      <c r="B75" s="30"/>
      <c r="I75" s="30"/>
    </row>
    <row r="76" spans="2:9" ht="52.75" customHeight="1">
      <c r="B76" s="30"/>
      <c r="I76" s="30"/>
    </row>
    <row r="77" spans="2:9" ht="52.75" customHeight="1">
      <c r="B77" s="30"/>
      <c r="I77" s="30"/>
    </row>
  </sheetData>
  <printOptions horizontalCentered="1"/>
  <pageMargins left="0.5905511811023623" right="0.5905511811023623" top="0.7086614173228347" bottom="0.7086614173228347" header="0.31496062992125984" footer="0.31496062992125984"/>
  <pageSetup fitToHeight="0" fitToWidth="1" horizontalDpi="600" verticalDpi="600" orientation="portrait" paperSize="9" scale="50" r:id="rId1"/>
  <headerFooter>
    <oddHeader>&amp;C&amp;"Times New Roman,粗體"&amp;16Announcement Regarding Allocation of Compensation Payments &amp;R
2018.09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林杏芬</dc:creator>
  <cp:keywords/>
  <dc:description/>
  <cp:lastModifiedBy>林杏芬</cp:lastModifiedBy>
  <dcterms:created xsi:type="dcterms:W3CDTF">2018-10-09T06:26:58Z</dcterms:created>
  <dcterms:modified xsi:type="dcterms:W3CDTF">2018-10-11T09:28:13Z</dcterms:modified>
  <cp:category/>
  <cp:version/>
  <cp:contentType/>
  <cp:contentStatus/>
</cp:coreProperties>
</file>