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375" windowWidth="4320" windowHeight="3810" tabRatio="601" activeTab="0"/>
  </bookViews>
  <sheets>
    <sheet name="未結案件106第3季" sheetId="1" r:id="rId1"/>
  </sheets>
  <definedNames>
    <definedName name="_xlnm.Print_Titles" localSheetId="0">'未結案件106第3季'!$1:$1</definedName>
  </definedNames>
  <calcPr fullCalcOnLoad="1"/>
</workbook>
</file>

<file path=xl/sharedStrings.xml><?xml version="1.0" encoding="utf-8"?>
<sst xmlns="http://schemas.openxmlformats.org/spreadsheetml/2006/main" count="142" uniqueCount="54">
  <si>
    <t>八十三年下半年度</t>
  </si>
  <si>
    <t>─</t>
  </si>
  <si>
    <t>八十四年上半年度</t>
  </si>
  <si>
    <t>八十四年下半年度</t>
  </si>
  <si>
    <t>八十五年上半年度</t>
  </si>
  <si>
    <t>八十五年下半年度</t>
  </si>
  <si>
    <t>總計</t>
  </si>
  <si>
    <t>八十六年上半年度</t>
  </si>
  <si>
    <t>八十六年下半年度</t>
  </si>
  <si>
    <t>八十七年下半年度</t>
  </si>
  <si>
    <t>八十八年上半年度</t>
  </si>
  <si>
    <t>八十八年下半年度</t>
  </si>
  <si>
    <t>八十九年上半年度</t>
  </si>
  <si>
    <t>八十九年下半年度</t>
  </si>
  <si>
    <t>九十年上半年度</t>
  </si>
  <si>
    <t>九十年下半年度</t>
  </si>
  <si>
    <t>九十一年上半年度</t>
  </si>
  <si>
    <t>九十一年下半年度</t>
  </si>
  <si>
    <t>九十二年上半年度</t>
  </si>
  <si>
    <t>九十二年下半年度</t>
  </si>
  <si>
    <t xml:space="preserve"> </t>
  </si>
  <si>
    <t>八十七年上半年度</t>
  </si>
  <si>
    <t>九十三 年上半年度</t>
  </si>
  <si>
    <t>九十三 年下半年度</t>
  </si>
  <si>
    <t>九十四 年上半年度</t>
  </si>
  <si>
    <t>九十四 年下半年度</t>
  </si>
  <si>
    <t>九十五 年上半年度</t>
  </si>
  <si>
    <t>九十五 年下半年度</t>
  </si>
  <si>
    <t>九十六 年上半年度</t>
  </si>
  <si>
    <t>九十六 年下半年度</t>
  </si>
  <si>
    <t>九十七 年上半年度</t>
  </si>
  <si>
    <t>九十七 年下半年度</t>
  </si>
  <si>
    <t>九十八 年上半年度</t>
  </si>
  <si>
    <t>九十八 年下半年度</t>
  </si>
  <si>
    <t>九十九 年上半年度</t>
  </si>
  <si>
    <t>九十九 年下半年度</t>
  </si>
  <si>
    <t>一○○ 年上半年度</t>
  </si>
  <si>
    <t>一○○ 年下半年度</t>
  </si>
  <si>
    <t>一○一 年上半年度</t>
  </si>
  <si>
    <t>一○一 年下半年度</t>
  </si>
  <si>
    <t>一○二 年上半年度</t>
  </si>
  <si>
    <t>一○二 年下半年度</t>
  </si>
  <si>
    <t>一○三 年上半年度</t>
  </si>
  <si>
    <t>一○三 年下半年度</t>
  </si>
  <si>
    <t>一○五年下半年度</t>
  </si>
  <si>
    <t>一○四年下半年度</t>
  </si>
  <si>
    <t>一○四年上半年度</t>
  </si>
  <si>
    <t>一○五年上半年度</t>
  </si>
  <si>
    <t>捷泰精密工業股份有限公司（大股東）</t>
  </si>
  <si>
    <t>Case Year \ Category</t>
  </si>
  <si>
    <t>No. of Unsettled Cases</t>
  </si>
  <si>
    <t>Unsettled Amount</t>
  </si>
  <si>
    <t>Unsettled Cases – Over NT$20 million (Companies)</t>
  </si>
  <si>
    <t>Unsettled Cases – Over NT$20 million (Amount)</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</si>
</sst>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
    <numFmt numFmtId="185" formatCode="#,##0.00_ "/>
    <numFmt numFmtId="186" formatCode="#,##0.00_);[Red]\(#,##0.00\)"/>
    <numFmt numFmtId="187" formatCode="#,##0_);\(#,##0\)"/>
    <numFmt numFmtId="188" formatCode="_-* #,##0.0_-;\-* #,##0.0_-;_-* &quot;-&quot;??_-;_-@_-"/>
    <numFmt numFmtId="189" formatCode="_-* #,##0_-;\-* #,##0_-;_-* &quot;-&quot;??_-;_-@_-"/>
    <numFmt numFmtId="190" formatCode="#,##0.0_);[Red]\(#,##0.0\)"/>
    <numFmt numFmtId="191" formatCode="#,##0_);[Red]\(#,##0\)"/>
    <numFmt numFmtId="192" formatCode="&quot;$&quot;#,##0.00"/>
    <numFmt numFmtId="193" formatCode="&quot;$&quot;#,##0.0"/>
    <numFmt numFmtId="194" formatCode="&quot;$&quot;#,##0"/>
    <numFmt numFmtId="195" formatCode="_-&quot;$&quot;* #,##0.0_-;\-&quot;$&quot;* #,##0.0_-;_-&quot;$&quot;* &quot;-&quot;??_-;_-@_-"/>
    <numFmt numFmtId="196" formatCode="_-&quot;$&quot;* #,##0_-;\-&quot;$&quot;* #,##0_-;_-&quot;$&quot;* &quot;-&quot;??_-;_-@_-"/>
    <numFmt numFmtId="197" formatCode="0.00_);[Red]\(0.00\)"/>
    <numFmt numFmtId="198" formatCode="&quot;$&quot;#,##0.0_);[Red]\(&quot;$&quot;#,##0.0\)"/>
  </numFmts>
  <fonts count="47">
    <font>
      <sz val="12"/>
      <name val="新細明體"/>
      <family val="1"/>
    </font>
    <font>
      <sz val="12"/>
      <name val="Times New Roman"/>
      <family val="1"/>
    </font>
    <font>
      <u val="single"/>
      <sz val="12"/>
      <color indexed="12"/>
      <name val="新細明體"/>
      <family val="1"/>
    </font>
    <font>
      <u val="single"/>
      <sz val="12"/>
      <color indexed="36"/>
      <name val="新細明體"/>
      <family val="1"/>
    </font>
    <font>
      <sz val="9"/>
      <name val="新細明體"/>
      <family val="1"/>
    </font>
    <font>
      <b/>
      <sz val="10"/>
      <name val="新細明體"/>
      <family val="1"/>
    </font>
    <font>
      <b/>
      <sz val="11"/>
      <name val="新細明體"/>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b/>
      <sz val="11"/>
      <color indexed="8"/>
      <name val="新細明體"/>
      <family val="1"/>
    </font>
    <font>
      <b/>
      <sz val="10"/>
      <color indexed="8"/>
      <name val="新細明體"/>
      <family val="1"/>
    </font>
    <font>
      <sz val="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b/>
      <sz val="11"/>
      <color theme="1"/>
      <name val="新細明體"/>
      <family val="1"/>
    </font>
    <font>
      <b/>
      <sz val="10"/>
      <color theme="1"/>
      <name val="新細明體"/>
      <family val="1"/>
    </font>
    <font>
      <sz val="12"/>
      <color theme="1"/>
      <name val="新細明體"/>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theme="0"/>
        <bgColor indexed="64"/>
      </patternFill>
    </fill>
    <fill>
      <patternFill patternType="solid">
        <fgColor indexed="9"/>
        <bgColor indexed="64"/>
      </patternFill>
    </fill>
  </fills>
  <borders count="11">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1" fillId="0" borderId="0">
      <alignment/>
      <protection/>
    </xf>
    <xf numFmtId="43"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pplyNumberFormat="0" applyFill="0" applyBorder="0" applyAlignment="0" applyProtection="0"/>
    <xf numFmtId="0" fontId="29" fillId="20" borderId="0" applyNumberFormat="0" applyBorder="0" applyAlignment="0" applyProtection="0"/>
    <xf numFmtId="0" fontId="30" fillId="0" borderId="1" applyNumberFormat="0" applyFill="0" applyAlignment="0" applyProtection="0"/>
    <xf numFmtId="0" fontId="31" fillId="21" borderId="0" applyNumberFormat="0" applyBorder="0" applyAlignment="0" applyProtection="0"/>
    <xf numFmtId="9" fontId="0" fillId="0" borderId="0" applyFont="0" applyFill="0" applyBorder="0" applyAlignment="0" applyProtection="0"/>
    <xf numFmtId="0" fontId="32"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0" fillId="23" borderId="4" applyNumberFormat="0" applyFont="0" applyAlignment="0" applyProtection="0"/>
    <xf numFmtId="0" fontId="2" fillId="0" borderId="0" applyNumberFormat="0" applyFill="0" applyBorder="0" applyAlignment="0" applyProtection="0"/>
    <xf numFmtId="0" fontId="34" fillId="0" borderId="0" applyNumberFormat="0" applyFill="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35" fillId="0" borderId="0" applyNumberForma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30" borderId="2" applyNumberFormat="0" applyAlignment="0" applyProtection="0"/>
    <xf numFmtId="0" fontId="40" fillId="22" borderId="8" applyNumberFormat="0" applyAlignment="0" applyProtection="0"/>
    <xf numFmtId="0" fontId="41" fillId="31" borderId="9" applyNumberFormat="0" applyAlignment="0" applyProtection="0"/>
    <xf numFmtId="0" fontId="42" fillId="32" borderId="0" applyNumberFormat="0" applyBorder="0" applyAlignment="0" applyProtection="0"/>
    <xf numFmtId="0" fontId="43" fillId="0" borderId="0" applyNumberFormat="0" applyFill="0" applyBorder="0" applyAlignment="0" applyProtection="0"/>
  </cellStyleXfs>
  <cellXfs count="30">
    <xf numFmtId="0" fontId="0" fillId="0" borderId="0" xfId="0" applyAlignment="1">
      <alignment/>
    </xf>
    <xf numFmtId="0" fontId="6" fillId="0" borderId="10" xfId="33" applyFont="1" applyFill="1" applyBorder="1" applyAlignment="1">
      <alignment horizontal="center" vertical="center"/>
      <protection/>
    </xf>
    <xf numFmtId="0" fontId="5" fillId="0" borderId="10" xfId="33" applyFont="1" applyFill="1" applyBorder="1" applyAlignment="1">
      <alignment horizontal="center" vertical="center"/>
      <protection/>
    </xf>
    <xf numFmtId="3" fontId="6" fillId="0" borderId="10" xfId="0" applyNumberFormat="1" applyFont="1" applyFill="1" applyBorder="1" applyAlignment="1">
      <alignment horizontal="center" vertical="center"/>
    </xf>
    <xf numFmtId="0" fontId="44" fillId="0" borderId="10" xfId="33" applyFont="1" applyFill="1" applyBorder="1" applyAlignment="1">
      <alignment horizontal="center" vertical="center"/>
      <protection/>
    </xf>
    <xf numFmtId="3" fontId="44" fillId="0" borderId="10" xfId="0" applyNumberFormat="1" applyFont="1" applyFill="1" applyBorder="1" applyAlignment="1">
      <alignment horizontal="center" vertical="center"/>
    </xf>
    <xf numFmtId="0" fontId="5" fillId="33" borderId="10" xfId="33" applyFont="1" applyFill="1" applyBorder="1" applyAlignment="1">
      <alignment horizontal="center" vertical="center" wrapText="1"/>
      <protection/>
    </xf>
    <xf numFmtId="0" fontId="0" fillId="33" borderId="0" xfId="0" applyFont="1" applyFill="1" applyAlignment="1">
      <alignment/>
    </xf>
    <xf numFmtId="0" fontId="6" fillId="33" borderId="10" xfId="33" applyFont="1" applyFill="1" applyBorder="1" applyAlignment="1">
      <alignment horizontal="center" vertical="center"/>
      <protection/>
    </xf>
    <xf numFmtId="3" fontId="6" fillId="33" borderId="10" xfId="0" applyNumberFormat="1" applyFont="1" applyFill="1" applyBorder="1" applyAlignment="1">
      <alignment horizontal="center" vertical="center"/>
    </xf>
    <xf numFmtId="0" fontId="44" fillId="33" borderId="10" xfId="33" applyFont="1" applyFill="1" applyBorder="1" applyAlignment="1">
      <alignment horizontal="center" vertical="center"/>
      <protection/>
    </xf>
    <xf numFmtId="3" fontId="44" fillId="33" borderId="10" xfId="0" applyNumberFormat="1" applyFont="1" applyFill="1" applyBorder="1" applyAlignment="1">
      <alignment horizontal="center" vertical="center"/>
    </xf>
    <xf numFmtId="0" fontId="45" fillId="0" borderId="10" xfId="33" applyFont="1" applyFill="1" applyBorder="1" applyAlignment="1">
      <alignment horizontal="center" vertical="center"/>
      <protection/>
    </xf>
    <xf numFmtId="0" fontId="46" fillId="33" borderId="0" xfId="0" applyFont="1" applyFill="1" applyAlignment="1">
      <alignment/>
    </xf>
    <xf numFmtId="0" fontId="45" fillId="33" borderId="10" xfId="33" applyFont="1" applyFill="1" applyBorder="1" applyAlignment="1">
      <alignment horizontal="center" vertical="center" wrapText="1"/>
      <protection/>
    </xf>
    <xf numFmtId="0" fontId="46" fillId="34" borderId="0" xfId="0" applyFont="1" applyFill="1" applyAlignment="1">
      <alignment/>
    </xf>
    <xf numFmtId="0" fontId="45" fillId="0" borderId="10" xfId="33" applyFont="1" applyFill="1" applyBorder="1" applyAlignment="1">
      <alignment horizontal="center" vertical="center" wrapText="1"/>
      <protection/>
    </xf>
    <xf numFmtId="0" fontId="46" fillId="0" borderId="0" xfId="0" applyFont="1" applyFill="1" applyAlignment="1">
      <alignment/>
    </xf>
    <xf numFmtId="0" fontId="44" fillId="0" borderId="10" xfId="33" applyFont="1" applyFill="1" applyBorder="1" applyAlignment="1" applyProtection="1">
      <alignment horizontal="center" vertical="center"/>
      <protection locked="0"/>
    </xf>
    <xf numFmtId="3" fontId="44" fillId="0" borderId="10" xfId="0" applyNumberFormat="1" applyFont="1" applyFill="1" applyBorder="1" applyAlignment="1">
      <alignment horizontal="center" vertical="center" wrapText="1"/>
    </xf>
    <xf numFmtId="0" fontId="46" fillId="0" borderId="0" xfId="0" applyFont="1" applyFill="1" applyAlignment="1">
      <alignment/>
    </xf>
    <xf numFmtId="0" fontId="45" fillId="33" borderId="10" xfId="33" applyFont="1" applyFill="1" applyBorder="1" applyAlignment="1">
      <alignment horizontal="center" vertical="center"/>
      <protection/>
    </xf>
    <xf numFmtId="0" fontId="46" fillId="0" borderId="0" xfId="0" applyFont="1" applyAlignment="1">
      <alignment/>
    </xf>
    <xf numFmtId="0" fontId="46" fillId="0" borderId="0" xfId="0" applyFont="1" applyAlignment="1">
      <alignment horizontal="center"/>
    </xf>
    <xf numFmtId="3" fontId="45" fillId="0" borderId="10" xfId="33" applyNumberFormat="1" applyFont="1" applyFill="1" applyBorder="1" applyAlignment="1">
      <alignment horizontal="center" vertical="center"/>
      <protection/>
    </xf>
    <xf numFmtId="3" fontId="5" fillId="0" borderId="10" xfId="33" applyNumberFormat="1" applyFont="1" applyFill="1" applyBorder="1" applyAlignment="1">
      <alignment horizontal="center" vertical="center"/>
      <protection/>
    </xf>
    <xf numFmtId="0" fontId="26" fillId="14" borderId="10" xfId="33" applyFont="1" applyFill="1" applyBorder="1" applyAlignment="1">
      <alignment horizontal="center" vertical="center"/>
      <protection/>
    </xf>
    <xf numFmtId="0" fontId="26" fillId="14" borderId="10" xfId="33" applyFont="1" applyFill="1" applyBorder="1" applyAlignment="1" applyProtection="1">
      <alignment horizontal="center" vertical="center" wrapText="1"/>
      <protection locked="0"/>
    </xf>
    <xf numFmtId="0" fontId="26" fillId="14" borderId="10" xfId="33" applyFont="1" applyFill="1" applyBorder="1" applyAlignment="1" applyProtection="1">
      <alignment horizontal="center" vertical="center"/>
      <protection locked="0"/>
    </xf>
    <xf numFmtId="0" fontId="26" fillId="14" borderId="10" xfId="33" applyFont="1" applyFill="1" applyBorder="1" applyAlignment="1">
      <alignment horizontal="center" vertical="center" wrapText="1"/>
      <protection/>
    </xf>
  </cellXfs>
  <cellStyles count="51">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_PROCEED" xfId="33"/>
    <cellStyle name="Comma" xfId="34"/>
    <cellStyle name="千分位 2" xfId="35"/>
    <cellStyle name="Comma [0]" xfId="36"/>
    <cellStyle name="Followed Hyperlink" xfId="37"/>
    <cellStyle name="中等" xfId="38"/>
    <cellStyle name="合計" xfId="39"/>
    <cellStyle name="好" xfId="40"/>
    <cellStyle name="Percent" xfId="41"/>
    <cellStyle name="計算方式" xfId="42"/>
    <cellStyle name="Currency" xfId="43"/>
    <cellStyle name="Currency [0]" xfId="44"/>
    <cellStyle name="連結的儲存格" xfId="45"/>
    <cellStyle name="備註" xfId="46"/>
    <cellStyle name="Hyperlink" xfId="47"/>
    <cellStyle name="說明文字" xfId="48"/>
    <cellStyle name="輔色1" xfId="49"/>
    <cellStyle name="輔色2" xfId="50"/>
    <cellStyle name="輔色3" xfId="51"/>
    <cellStyle name="輔色4" xfId="52"/>
    <cellStyle name="輔色5" xfId="53"/>
    <cellStyle name="輔色6" xfId="54"/>
    <cellStyle name="標題" xfId="55"/>
    <cellStyle name="標題 1" xfId="56"/>
    <cellStyle name="標題 2" xfId="57"/>
    <cellStyle name="標題 3" xfId="58"/>
    <cellStyle name="標題 4" xfId="59"/>
    <cellStyle name="輸入" xfId="60"/>
    <cellStyle name="輸出" xfId="61"/>
    <cellStyle name="檢查儲存格" xfId="62"/>
    <cellStyle name="壞" xfId="63"/>
    <cellStyle name="警告文字"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50"/>
  <sheetViews>
    <sheetView tabSelected="1" zoomScale="80" zoomScaleNormal="80" zoomScalePageLayoutView="0" workbookViewId="0" topLeftCell="A1">
      <pane ySplit="1" topLeftCell="A41" activePane="bottomLeft" state="frozen"/>
      <selection pane="topLeft" activeCell="A1" sqref="A1"/>
      <selection pane="bottomLeft" activeCell="D11" sqref="D11"/>
    </sheetView>
  </sheetViews>
  <sheetFormatPr defaultColWidth="8.875" defaultRowHeight="16.5"/>
  <cols>
    <col min="1" max="1" width="23.50390625" style="22" customWidth="1"/>
    <col min="2" max="2" width="21.75390625" style="22" customWidth="1"/>
    <col min="3" max="3" width="25.75390625" style="22" customWidth="1"/>
    <col min="4" max="4" width="56.125" style="22" customWidth="1"/>
    <col min="5" max="5" width="49.625" style="22" customWidth="1"/>
    <col min="6" max="16384" width="8.875" style="22" customWidth="1"/>
  </cols>
  <sheetData>
    <row r="1" spans="1:5" s="15" customFormat="1" ht="30" customHeight="1">
      <c r="A1" s="26" t="s">
        <v>49</v>
      </c>
      <c r="B1" s="27" t="s">
        <v>50</v>
      </c>
      <c r="C1" s="28" t="s">
        <v>51</v>
      </c>
      <c r="D1" s="29" t="s">
        <v>52</v>
      </c>
      <c r="E1" s="29" t="s">
        <v>53</v>
      </c>
    </row>
    <row r="2" spans="1:5" s="17" customFormat="1" ht="24.75" customHeight="1">
      <c r="A2" s="16" t="s">
        <v>0</v>
      </c>
      <c r="B2" s="4">
        <v>0</v>
      </c>
      <c r="C2" s="12">
        <v>0</v>
      </c>
      <c r="D2" s="12" t="s">
        <v>1</v>
      </c>
      <c r="E2" s="12" t="s">
        <v>1</v>
      </c>
    </row>
    <row r="3" spans="1:5" s="17" customFormat="1" ht="24.75" customHeight="1">
      <c r="A3" s="16" t="s">
        <v>2</v>
      </c>
      <c r="B3" s="18">
        <v>0</v>
      </c>
      <c r="C3" s="5">
        <v>0</v>
      </c>
      <c r="D3" s="12" t="s">
        <v>1</v>
      </c>
      <c r="E3" s="12" t="s">
        <v>1</v>
      </c>
    </row>
    <row r="4" spans="1:5" s="17" customFormat="1" ht="24.75" customHeight="1">
      <c r="A4" s="16" t="s">
        <v>3</v>
      </c>
      <c r="B4" s="18">
        <v>0</v>
      </c>
      <c r="C4" s="19">
        <v>0</v>
      </c>
      <c r="D4" s="12" t="s">
        <v>1</v>
      </c>
      <c r="E4" s="12" t="s">
        <v>1</v>
      </c>
    </row>
    <row r="5" spans="1:5" s="17" customFormat="1" ht="24.75" customHeight="1">
      <c r="A5" s="16" t="s">
        <v>4</v>
      </c>
      <c r="B5" s="18">
        <v>0</v>
      </c>
      <c r="C5" s="5">
        <v>0</v>
      </c>
      <c r="D5" s="12" t="s">
        <v>1</v>
      </c>
      <c r="E5" s="12" t="s">
        <v>1</v>
      </c>
    </row>
    <row r="6" spans="1:5" s="17" customFormat="1" ht="24.75" customHeight="1">
      <c r="A6" s="16" t="s">
        <v>5</v>
      </c>
      <c r="B6" s="18">
        <v>0</v>
      </c>
      <c r="C6" s="5">
        <v>0</v>
      </c>
      <c r="D6" s="12" t="s">
        <v>1</v>
      </c>
      <c r="E6" s="12" t="s">
        <v>1</v>
      </c>
    </row>
    <row r="7" spans="1:5" s="17" customFormat="1" ht="24.75" customHeight="1">
      <c r="A7" s="16" t="s">
        <v>7</v>
      </c>
      <c r="B7" s="18">
        <v>0</v>
      </c>
      <c r="C7" s="5">
        <v>0</v>
      </c>
      <c r="D7" s="12" t="s">
        <v>1</v>
      </c>
      <c r="E7" s="12" t="s">
        <v>1</v>
      </c>
    </row>
    <row r="8" spans="1:5" s="17" customFormat="1" ht="24.75" customHeight="1">
      <c r="A8" s="16" t="s">
        <v>8</v>
      </c>
      <c r="B8" s="18">
        <v>0</v>
      </c>
      <c r="C8" s="5">
        <v>0</v>
      </c>
      <c r="D8" s="12" t="s">
        <v>1</v>
      </c>
      <c r="E8" s="12" t="s">
        <v>1</v>
      </c>
    </row>
    <row r="9" spans="1:5" s="17" customFormat="1" ht="24.75" customHeight="1">
      <c r="A9" s="16" t="s">
        <v>21</v>
      </c>
      <c r="B9" s="18">
        <v>0</v>
      </c>
      <c r="C9" s="5">
        <v>0</v>
      </c>
      <c r="D9" s="12" t="s">
        <v>1</v>
      </c>
      <c r="E9" s="12" t="s">
        <v>1</v>
      </c>
    </row>
    <row r="10" spans="1:5" s="17" customFormat="1" ht="24.75" customHeight="1">
      <c r="A10" s="16" t="s">
        <v>9</v>
      </c>
      <c r="B10" s="18">
        <v>0</v>
      </c>
      <c r="C10" s="5">
        <v>0</v>
      </c>
      <c r="D10" s="12" t="s">
        <v>1</v>
      </c>
      <c r="E10" s="12" t="s">
        <v>1</v>
      </c>
    </row>
    <row r="11" spans="1:5" s="20" customFormat="1" ht="24.75" customHeight="1">
      <c r="A11" s="16" t="s">
        <v>10</v>
      </c>
      <c r="B11" s="4">
        <v>0</v>
      </c>
      <c r="C11" s="5">
        <v>0</v>
      </c>
      <c r="D11" s="12" t="s">
        <v>1</v>
      </c>
      <c r="E11" s="12" t="s">
        <v>1</v>
      </c>
    </row>
    <row r="12" spans="1:5" s="20" customFormat="1" ht="24.75" customHeight="1">
      <c r="A12" s="16" t="s">
        <v>11</v>
      </c>
      <c r="B12" s="4">
        <v>0</v>
      </c>
      <c r="C12" s="5">
        <v>0</v>
      </c>
      <c r="D12" s="12" t="s">
        <v>1</v>
      </c>
      <c r="E12" s="12" t="s">
        <v>1</v>
      </c>
    </row>
    <row r="13" spans="1:5" s="20" customFormat="1" ht="24.75" customHeight="1">
      <c r="A13" s="16" t="s">
        <v>12</v>
      </c>
      <c r="B13" s="4">
        <v>0</v>
      </c>
      <c r="C13" s="5">
        <v>0</v>
      </c>
      <c r="D13" s="12" t="s">
        <v>1</v>
      </c>
      <c r="E13" s="12" t="s">
        <v>1</v>
      </c>
    </row>
    <row r="14" spans="1:5" s="13" customFormat="1" ht="24.75" customHeight="1">
      <c r="A14" s="14" t="s">
        <v>13</v>
      </c>
      <c r="B14" s="10">
        <v>0</v>
      </c>
      <c r="C14" s="11">
        <v>0</v>
      </c>
      <c r="D14" s="21" t="s">
        <v>1</v>
      </c>
      <c r="E14" s="21" t="s">
        <v>1</v>
      </c>
    </row>
    <row r="15" spans="1:5" s="13" customFormat="1" ht="24.75" customHeight="1">
      <c r="A15" s="14" t="s">
        <v>14</v>
      </c>
      <c r="B15" s="10">
        <v>0</v>
      </c>
      <c r="C15" s="11">
        <v>0</v>
      </c>
      <c r="D15" s="21" t="s">
        <v>1</v>
      </c>
      <c r="E15" s="21" t="s">
        <v>1</v>
      </c>
    </row>
    <row r="16" spans="1:5" s="13" customFormat="1" ht="24.75" customHeight="1">
      <c r="A16" s="14" t="s">
        <v>15</v>
      </c>
      <c r="B16" s="10">
        <v>0</v>
      </c>
      <c r="C16" s="11">
        <v>0</v>
      </c>
      <c r="D16" s="21" t="s">
        <v>1</v>
      </c>
      <c r="E16" s="21" t="s">
        <v>1</v>
      </c>
    </row>
    <row r="17" spans="1:5" s="13" customFormat="1" ht="24.75" customHeight="1">
      <c r="A17" s="14" t="s">
        <v>16</v>
      </c>
      <c r="B17" s="10">
        <v>0</v>
      </c>
      <c r="C17" s="11">
        <v>0</v>
      </c>
      <c r="D17" s="21" t="s">
        <v>1</v>
      </c>
      <c r="E17" s="21" t="s">
        <v>1</v>
      </c>
    </row>
    <row r="18" spans="1:5" s="13" customFormat="1" ht="24.75" customHeight="1">
      <c r="A18" s="14" t="s">
        <v>17</v>
      </c>
      <c r="B18" s="10">
        <v>0</v>
      </c>
      <c r="C18" s="11">
        <v>0</v>
      </c>
      <c r="D18" s="21" t="s">
        <v>1</v>
      </c>
      <c r="E18" s="21" t="s">
        <v>1</v>
      </c>
    </row>
    <row r="19" spans="1:5" s="13" customFormat="1" ht="24.75" customHeight="1">
      <c r="A19" s="14" t="s">
        <v>18</v>
      </c>
      <c r="B19" s="10">
        <v>0</v>
      </c>
      <c r="C19" s="11">
        <v>0</v>
      </c>
      <c r="D19" s="21" t="s">
        <v>1</v>
      </c>
      <c r="E19" s="21" t="s">
        <v>1</v>
      </c>
    </row>
    <row r="20" spans="1:5" s="13" customFormat="1" ht="24.75" customHeight="1">
      <c r="A20" s="14" t="s">
        <v>19</v>
      </c>
      <c r="B20" s="10">
        <v>0</v>
      </c>
      <c r="C20" s="11">
        <v>0</v>
      </c>
      <c r="D20" s="21" t="s">
        <v>1</v>
      </c>
      <c r="E20" s="21" t="s">
        <v>1</v>
      </c>
    </row>
    <row r="21" spans="1:5" s="13" customFormat="1" ht="24.75" customHeight="1">
      <c r="A21" s="14" t="s">
        <v>22</v>
      </c>
      <c r="B21" s="10">
        <v>0</v>
      </c>
      <c r="C21" s="11">
        <v>0</v>
      </c>
      <c r="D21" s="21" t="s">
        <v>1</v>
      </c>
      <c r="E21" s="21" t="s">
        <v>1</v>
      </c>
    </row>
    <row r="22" spans="1:5" s="13" customFormat="1" ht="24.75" customHeight="1">
      <c r="A22" s="14" t="s">
        <v>23</v>
      </c>
      <c r="B22" s="8">
        <v>1</v>
      </c>
      <c r="C22" s="11">
        <v>2761708</v>
      </c>
      <c r="D22" s="21" t="s">
        <v>1</v>
      </c>
      <c r="E22" s="21" t="s">
        <v>1</v>
      </c>
    </row>
    <row r="23" spans="1:5" s="13" customFormat="1" ht="24.75" customHeight="1">
      <c r="A23" s="14" t="s">
        <v>24</v>
      </c>
      <c r="B23" s="10">
        <v>0</v>
      </c>
      <c r="C23" s="11">
        <v>0</v>
      </c>
      <c r="D23" s="21" t="s">
        <v>1</v>
      </c>
      <c r="E23" s="21" t="s">
        <v>1</v>
      </c>
    </row>
    <row r="24" spans="1:5" s="13" customFormat="1" ht="24.75" customHeight="1">
      <c r="A24" s="14" t="s">
        <v>25</v>
      </c>
      <c r="B24" s="10">
        <v>0</v>
      </c>
      <c r="C24" s="11">
        <v>0</v>
      </c>
      <c r="D24" s="21" t="s">
        <v>1</v>
      </c>
      <c r="E24" s="21" t="s">
        <v>1</v>
      </c>
    </row>
    <row r="25" spans="1:5" s="13" customFormat="1" ht="24.75" customHeight="1">
      <c r="A25" s="14" t="s">
        <v>26</v>
      </c>
      <c r="B25" s="10">
        <v>0</v>
      </c>
      <c r="C25" s="11">
        <v>0</v>
      </c>
      <c r="D25" s="21" t="s">
        <v>1</v>
      </c>
      <c r="E25" s="21" t="s">
        <v>1</v>
      </c>
    </row>
    <row r="26" spans="1:5" s="13" customFormat="1" ht="24.75" customHeight="1">
      <c r="A26" s="14" t="s">
        <v>27</v>
      </c>
      <c r="B26" s="8">
        <v>0</v>
      </c>
      <c r="C26" s="9">
        <v>0</v>
      </c>
      <c r="D26" s="21" t="s">
        <v>1</v>
      </c>
      <c r="E26" s="21" t="s">
        <v>1</v>
      </c>
    </row>
    <row r="27" spans="1:5" s="13" customFormat="1" ht="24.75" customHeight="1">
      <c r="A27" s="14" t="s">
        <v>28</v>
      </c>
      <c r="B27" s="8">
        <v>0</v>
      </c>
      <c r="C27" s="9">
        <v>0</v>
      </c>
      <c r="D27" s="21" t="s">
        <v>1</v>
      </c>
      <c r="E27" s="21" t="s">
        <v>1</v>
      </c>
    </row>
    <row r="28" spans="1:5" s="13" customFormat="1" ht="24.75" customHeight="1">
      <c r="A28" s="14" t="s">
        <v>29</v>
      </c>
      <c r="B28" s="8">
        <v>1</v>
      </c>
      <c r="C28" s="9">
        <f>622766</f>
        <v>622766</v>
      </c>
      <c r="D28" s="21" t="s">
        <v>1</v>
      </c>
      <c r="E28" s="21" t="s">
        <v>1</v>
      </c>
    </row>
    <row r="29" spans="1:5" s="20" customFormat="1" ht="24.75" customHeight="1">
      <c r="A29" s="16" t="s">
        <v>30</v>
      </c>
      <c r="B29" s="1">
        <v>1</v>
      </c>
      <c r="C29" s="3">
        <f>7355</f>
        <v>7355</v>
      </c>
      <c r="D29" s="12" t="s">
        <v>1</v>
      </c>
      <c r="E29" s="12" t="s">
        <v>1</v>
      </c>
    </row>
    <row r="30" spans="1:5" s="20" customFormat="1" ht="24.75" customHeight="1">
      <c r="A30" s="16" t="s">
        <v>31</v>
      </c>
      <c r="B30" s="1">
        <f>1</f>
        <v>1</v>
      </c>
      <c r="C30" s="3">
        <f>612257</f>
        <v>612257</v>
      </c>
      <c r="D30" s="12" t="s">
        <v>1</v>
      </c>
      <c r="E30" s="12" t="s">
        <v>1</v>
      </c>
    </row>
    <row r="31" spans="1:5" s="20" customFormat="1" ht="24.75" customHeight="1">
      <c r="A31" s="16" t="s">
        <v>32</v>
      </c>
      <c r="B31" s="1">
        <v>1</v>
      </c>
      <c r="C31" s="3">
        <f>14789</f>
        <v>14789</v>
      </c>
      <c r="D31" s="12" t="s">
        <v>1</v>
      </c>
      <c r="E31" s="12" t="s">
        <v>1</v>
      </c>
    </row>
    <row r="32" spans="1:5" s="20" customFormat="1" ht="25.5" customHeight="1">
      <c r="A32" s="16" t="s">
        <v>33</v>
      </c>
      <c r="B32" s="1">
        <v>0</v>
      </c>
      <c r="C32" s="3">
        <v>0</v>
      </c>
      <c r="D32" s="12" t="s">
        <v>1</v>
      </c>
      <c r="E32" s="12" t="s">
        <v>1</v>
      </c>
    </row>
    <row r="33" spans="1:5" s="20" customFormat="1" ht="27" customHeight="1">
      <c r="A33" s="16" t="s">
        <v>34</v>
      </c>
      <c r="B33" s="1">
        <v>0</v>
      </c>
      <c r="C33" s="3">
        <v>0</v>
      </c>
      <c r="D33" s="12" t="s">
        <v>1</v>
      </c>
      <c r="E33" s="12" t="s">
        <v>1</v>
      </c>
    </row>
    <row r="34" spans="1:5" s="20" customFormat="1" ht="27" customHeight="1">
      <c r="A34" s="16" t="s">
        <v>35</v>
      </c>
      <c r="B34" s="1">
        <v>0</v>
      </c>
      <c r="C34" s="3">
        <v>0</v>
      </c>
      <c r="D34" s="12" t="s">
        <v>1</v>
      </c>
      <c r="E34" s="12" t="s">
        <v>1</v>
      </c>
    </row>
    <row r="35" spans="1:5" s="20" customFormat="1" ht="27" customHeight="1">
      <c r="A35" s="16" t="s">
        <v>36</v>
      </c>
      <c r="B35" s="1">
        <v>0</v>
      </c>
      <c r="C35" s="3">
        <v>0</v>
      </c>
      <c r="D35" s="12" t="s">
        <v>1</v>
      </c>
      <c r="E35" s="12" t="s">
        <v>1</v>
      </c>
    </row>
    <row r="36" spans="1:5" s="20" customFormat="1" ht="27" customHeight="1">
      <c r="A36" s="16" t="s">
        <v>37</v>
      </c>
      <c r="B36" s="1">
        <v>0</v>
      </c>
      <c r="C36" s="3">
        <v>0</v>
      </c>
      <c r="D36" s="12" t="s">
        <v>1</v>
      </c>
      <c r="E36" s="12" t="s">
        <v>1</v>
      </c>
    </row>
    <row r="37" spans="1:5" s="20" customFormat="1" ht="27" customHeight="1">
      <c r="A37" s="16" t="s">
        <v>38</v>
      </c>
      <c r="B37" s="1">
        <v>0</v>
      </c>
      <c r="C37" s="3">
        <v>0</v>
      </c>
      <c r="D37" s="12" t="s">
        <v>1</v>
      </c>
      <c r="E37" s="12" t="s">
        <v>1</v>
      </c>
    </row>
    <row r="38" spans="1:5" s="20" customFormat="1" ht="27" customHeight="1">
      <c r="A38" s="16" t="s">
        <v>39</v>
      </c>
      <c r="B38" s="1">
        <v>0</v>
      </c>
      <c r="C38" s="3">
        <v>0</v>
      </c>
      <c r="D38" s="12" t="s">
        <v>1</v>
      </c>
      <c r="E38" s="12" t="s">
        <v>1</v>
      </c>
    </row>
    <row r="39" spans="1:5" s="20" customFormat="1" ht="27" customHeight="1">
      <c r="A39" s="16" t="s">
        <v>40</v>
      </c>
      <c r="B39" s="1">
        <v>0</v>
      </c>
      <c r="C39" s="3">
        <v>0</v>
      </c>
      <c r="D39" s="12" t="s">
        <v>1</v>
      </c>
      <c r="E39" s="12" t="s">
        <v>1</v>
      </c>
    </row>
    <row r="40" spans="1:5" s="20" customFormat="1" ht="27" customHeight="1">
      <c r="A40" s="16" t="s">
        <v>41</v>
      </c>
      <c r="B40" s="1">
        <v>0</v>
      </c>
      <c r="C40" s="3">
        <v>0</v>
      </c>
      <c r="D40" s="12" t="s">
        <v>1</v>
      </c>
      <c r="E40" s="12" t="s">
        <v>1</v>
      </c>
    </row>
    <row r="41" spans="1:5" s="13" customFormat="1" ht="27" customHeight="1">
      <c r="A41" s="14" t="s">
        <v>42</v>
      </c>
      <c r="B41" s="8">
        <v>0</v>
      </c>
      <c r="C41" s="9">
        <v>0</v>
      </c>
      <c r="D41" s="12" t="s">
        <v>1</v>
      </c>
      <c r="E41" s="12" t="s">
        <v>1</v>
      </c>
    </row>
    <row r="42" spans="1:5" s="13" customFormat="1" ht="27" customHeight="1">
      <c r="A42" s="16" t="s">
        <v>43</v>
      </c>
      <c r="B42" s="8">
        <v>0</v>
      </c>
      <c r="C42" s="9">
        <v>0</v>
      </c>
      <c r="D42" s="12" t="s">
        <v>1</v>
      </c>
      <c r="E42" s="12" t="s">
        <v>1</v>
      </c>
    </row>
    <row r="43" spans="1:5" s="13" customFormat="1" ht="27" customHeight="1">
      <c r="A43" s="14" t="s">
        <v>46</v>
      </c>
      <c r="B43" s="8">
        <v>0</v>
      </c>
      <c r="C43" s="9">
        <v>0</v>
      </c>
      <c r="D43" s="12" t="s">
        <v>1</v>
      </c>
      <c r="E43" s="12" t="s">
        <v>1</v>
      </c>
    </row>
    <row r="44" spans="1:5" s="13" customFormat="1" ht="27" customHeight="1">
      <c r="A44" s="6" t="s">
        <v>45</v>
      </c>
      <c r="B44" s="8">
        <v>0</v>
      </c>
      <c r="C44" s="9">
        <v>0</v>
      </c>
      <c r="D44" s="12" t="s">
        <v>1</v>
      </c>
      <c r="E44" s="12" t="s">
        <v>1</v>
      </c>
    </row>
    <row r="45" spans="1:5" s="13" customFormat="1" ht="27" customHeight="1">
      <c r="A45" s="6" t="s">
        <v>47</v>
      </c>
      <c r="B45" s="8">
        <v>1</v>
      </c>
      <c r="C45" s="9">
        <v>11032895</v>
      </c>
      <c r="D45" s="12" t="s">
        <v>1</v>
      </c>
      <c r="E45" s="12" t="s">
        <v>1</v>
      </c>
    </row>
    <row r="46" spans="1:5" s="7" customFormat="1" ht="27" customHeight="1">
      <c r="A46" s="6" t="s">
        <v>44</v>
      </c>
      <c r="B46" s="8">
        <v>5</v>
      </c>
      <c r="C46" s="9">
        <f>36505+4996+55342+13913+23574011</f>
        <v>23684767</v>
      </c>
      <c r="D46" s="2" t="s">
        <v>48</v>
      </c>
      <c r="E46" s="25">
        <v>23574011</v>
      </c>
    </row>
    <row r="47" spans="1:5" s="17" customFormat="1" ht="27" customHeight="1">
      <c r="A47" s="16" t="s">
        <v>6</v>
      </c>
      <c r="B47" s="5">
        <f>SUM(B2:B46)</f>
        <v>11</v>
      </c>
      <c r="C47" s="5">
        <f>SUM(C2:C46)</f>
        <v>38736537</v>
      </c>
      <c r="D47" s="12" t="s">
        <v>1</v>
      </c>
      <c r="E47" s="24">
        <v>23574011</v>
      </c>
    </row>
    <row r="49" s="23" customFormat="1" ht="16.5"/>
    <row r="50" s="23" customFormat="1" ht="16.5">
      <c r="C50" s="23" t="s">
        <v>20</v>
      </c>
    </row>
    <row r="51" s="23" customFormat="1" ht="16.5"/>
  </sheetData>
  <sheetProtection/>
  <printOptions/>
  <pageMargins left="0.7086614173228347" right="0.7086614173228347" top="0.7480314960629921" bottom="0.7480314960629921" header="0.31496062992125984" footer="0.31496062992125984"/>
  <pageSetup horizontalDpi="600" verticalDpi="600" orientation="landscape" paperSize="9" scale="70" r:id="rId1"/>
  <headerFooter alignWithMargins="0">
    <oddHeader>&amp;C&amp;"Times New Roman,粗體"(&amp;"新細明體,粗體"財&amp;"Times New Roman,粗體")&amp;"新細明體,粗體"證券投資人及期貨交易人保護中心執行短線交易歸入權各年度未結案件重大金額明細表</oddHeader>
    <oddFooter>&amp;C第&amp;P頁，共&amp;N頁&amp;R&amp;"+,標準"截至106.09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SFI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SHARON</dc:creator>
  <cp:keywords/>
  <dc:description/>
  <cp:lastModifiedBy>蔡亦恬</cp:lastModifiedBy>
  <cp:lastPrinted>2017-10-16T03:43:07Z</cp:lastPrinted>
  <dcterms:created xsi:type="dcterms:W3CDTF">1999-01-27T09:01:03Z</dcterms:created>
  <dcterms:modified xsi:type="dcterms:W3CDTF">2017-10-16T03:45:29Z</dcterms:modified>
  <cp:category/>
  <cp:version/>
  <cp:contentType/>
  <cp:contentStatus/>
</cp:coreProperties>
</file>